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0" windowWidth="13980" windowHeight="8330" activeTab="0"/>
  </bookViews>
  <sheets>
    <sheet name="Modèle_inf_45" sheetId="1" r:id="rId1"/>
    <sheet name="Modèle_inf_75" sheetId="2" r:id="rId2"/>
  </sheets>
  <definedNames>
    <definedName name="Status_dossards">'Modèle_inf_75'!$S$2:$S$6</definedName>
    <definedName name="_xlnm.Print_Area" localSheetId="0">'Modèle_inf_45'!$B$1:$P$83</definedName>
    <definedName name="_xlnm.Print_Area" localSheetId="1">'Modèle_inf_75'!$B$2:$P$126</definedName>
  </definedNames>
  <calcPr calcMode="manual" fullCalcOnLoad="1"/>
</workbook>
</file>

<file path=xl/comments1.xml><?xml version="1.0" encoding="utf-8"?>
<comments xmlns="http://schemas.openxmlformats.org/spreadsheetml/2006/main">
  <authors>
    <author>PJC</author>
    <author>Peu Jean Claude</author>
  </authors>
  <commentList>
    <comment ref="T2" authorId="0">
      <text>
        <r>
          <rPr>
            <b/>
            <sz val="8"/>
            <rFont val="Tahoma"/>
            <family val="2"/>
          </rPr>
          <t>PJC:</t>
        </r>
        <r>
          <rPr>
            <sz val="8"/>
            <rFont val="Tahoma"/>
            <family val="2"/>
          </rPr>
          <t xml:space="preserve">
Si = 0 =&gt; une donnée obligatoire n'est pas remplie</t>
        </r>
      </text>
    </comment>
    <comment ref="H71" authorId="1">
      <text>
        <r>
          <rPr>
            <b/>
            <sz val="9"/>
            <rFont val="Tahoma"/>
            <family val="2"/>
          </rPr>
          <t>Peu Jean Claude:</t>
        </r>
        <r>
          <rPr>
            <sz val="9"/>
            <rFont val="Tahoma"/>
            <family val="2"/>
          </rPr>
          <t xml:space="preserve">
&lt;-Status dossard : utiliser la liste déroulante (gardé, rendu, réattribué, perdu)</t>
        </r>
      </text>
    </comment>
    <comment ref="P71" authorId="1">
      <text>
        <r>
          <rPr>
            <b/>
            <sz val="9"/>
            <rFont val="Tahoma"/>
            <family val="2"/>
          </rPr>
          <t>Peu Jean Claude:</t>
        </r>
        <r>
          <rPr>
            <sz val="9"/>
            <rFont val="Tahoma"/>
            <family val="2"/>
          </rPr>
          <t xml:space="preserve">
&lt;-Status dossard : utiliser la liste déroulante (gardé, rendu, réattribué, perdu)</t>
        </r>
      </text>
    </comment>
  </commentList>
</comments>
</file>

<file path=xl/comments2.xml><?xml version="1.0" encoding="utf-8"?>
<comments xmlns="http://schemas.openxmlformats.org/spreadsheetml/2006/main">
  <authors>
    <author>PJC</author>
    <author>Peu Jean Claude</author>
  </authors>
  <commentList>
    <comment ref="T2" authorId="0">
      <text>
        <r>
          <rPr>
            <b/>
            <sz val="8"/>
            <rFont val="Tahoma"/>
            <family val="2"/>
          </rPr>
          <t>PJC:</t>
        </r>
        <r>
          <rPr>
            <sz val="8"/>
            <rFont val="Tahoma"/>
            <family val="2"/>
          </rPr>
          <t xml:space="preserve">
Si = 0 =&gt; une donnée obligatoire n'est pas remplie</t>
        </r>
      </text>
    </comment>
    <comment ref="H107" authorId="1">
      <text>
        <r>
          <rPr>
            <b/>
            <sz val="9"/>
            <rFont val="Tahoma"/>
            <family val="2"/>
          </rPr>
          <t>Peu Jean Claude:</t>
        </r>
        <r>
          <rPr>
            <sz val="9"/>
            <rFont val="Tahoma"/>
            <family val="2"/>
          </rPr>
          <t xml:space="preserve">
&lt;-Status dossard : utiliser la liste déroulante (gardé, rendu, réattribué, perdu)</t>
        </r>
      </text>
    </comment>
    <comment ref="P107" authorId="1">
      <text>
        <r>
          <rPr>
            <b/>
            <sz val="9"/>
            <rFont val="Tahoma"/>
            <family val="2"/>
          </rPr>
          <t>Peu Jean Claude:</t>
        </r>
        <r>
          <rPr>
            <sz val="9"/>
            <rFont val="Tahoma"/>
            <family val="2"/>
          </rPr>
          <t xml:space="preserve">
&lt;-Status dossard : utiliser la liste déroulante (gardé, rendu, réattribué, perdu)</t>
        </r>
      </text>
    </comment>
  </commentList>
</comments>
</file>

<file path=xl/sharedStrings.xml><?xml version="1.0" encoding="utf-8"?>
<sst xmlns="http://schemas.openxmlformats.org/spreadsheetml/2006/main" count="218" uniqueCount="87">
  <si>
    <t>Cross Corporatifs Lavallois</t>
  </si>
  <si>
    <t>CATEGORIES</t>
  </si>
  <si>
    <t>FEMMES</t>
  </si>
  <si>
    <t>HOMMES</t>
  </si>
  <si>
    <t>Juniors</t>
  </si>
  <si>
    <t>Seniors</t>
  </si>
  <si>
    <t>J/F</t>
  </si>
  <si>
    <t>SEF</t>
  </si>
  <si>
    <t>VIF</t>
  </si>
  <si>
    <t>V2F</t>
  </si>
  <si>
    <t>V3F</t>
  </si>
  <si>
    <t>JUN</t>
  </si>
  <si>
    <t>SEN</t>
  </si>
  <si>
    <t>V1H</t>
  </si>
  <si>
    <t>V2H</t>
  </si>
  <si>
    <t>V3H</t>
  </si>
  <si>
    <t>V4H</t>
  </si>
  <si>
    <t>Vétérans</t>
  </si>
  <si>
    <t>Responsable Club</t>
  </si>
  <si>
    <t>Nom</t>
  </si>
  <si>
    <t>Prénom</t>
  </si>
  <si>
    <t>Adresse</t>
  </si>
  <si>
    <t>tél.</t>
  </si>
  <si>
    <t>N°</t>
  </si>
  <si>
    <t>Dossard</t>
  </si>
  <si>
    <t>Code Postal</t>
  </si>
  <si>
    <t>Code postal</t>
  </si>
  <si>
    <t>Date naissance</t>
  </si>
  <si>
    <t xml:space="preserve">Club : </t>
  </si>
  <si>
    <t>Cotisation</t>
  </si>
  <si>
    <t>H + F</t>
  </si>
  <si>
    <t>Commune</t>
  </si>
  <si>
    <t>ANNEES</t>
  </si>
  <si>
    <t>Caté
gorie</t>
  </si>
  <si>
    <t xml:space="preserve">Nombre inscrits Femmes : </t>
  </si>
  <si>
    <t xml:space="preserve">Nombre inscrits Hommes : </t>
  </si>
  <si>
    <t>PS</t>
  </si>
  <si>
    <t>la feuille est protégée (sans mot de passe) pour éviter toute modification involontaire</t>
  </si>
  <si>
    <t>seules les cellules nécessaires sont accessibles</t>
  </si>
  <si>
    <t>Club :</t>
  </si>
  <si>
    <t>Commentaires :</t>
  </si>
  <si>
    <t>E-mail (Recommandé)</t>
  </si>
  <si>
    <t>Nombre abandons
   F       |        H</t>
  </si>
  <si>
    <t>Dossard 2013</t>
  </si>
  <si>
    <t>NOM</t>
  </si>
  <si>
    <t>PRENOM</t>
  </si>
  <si>
    <t>Adresse1</t>
  </si>
  <si>
    <t>Adresse2</t>
  </si>
  <si>
    <t>code</t>
  </si>
  <si>
    <t>VILLE</t>
  </si>
  <si>
    <t>SEXE</t>
  </si>
  <si>
    <t>LICENCE</t>
  </si>
  <si>
    <t>DATE NAISSANCE</t>
  </si>
  <si>
    <t>Abbrev. Catégorie</t>
  </si>
  <si>
    <t>catégorie</t>
  </si>
  <si>
    <t>payé</t>
  </si>
  <si>
    <t>CLUB</t>
  </si>
  <si>
    <t>gardé</t>
  </si>
  <si>
    <t>Rendu</t>
  </si>
  <si>
    <t>Réattribué</t>
  </si>
  <si>
    <t>status Dossard</t>
  </si>
  <si>
    <t>Nombre abandons
   F      |        H</t>
  </si>
  <si>
    <t>Status dossard : utiliser la liste déroulante (gardé, rendu, réattribué, perdu)</t>
  </si>
  <si>
    <t>Perdu</t>
  </si>
  <si>
    <t>QUERO</t>
  </si>
  <si>
    <t>SÉBASTIEN</t>
  </si>
  <si>
    <t>LES PRÉS</t>
  </si>
  <si>
    <t>ANDOUILLÉ</t>
  </si>
  <si>
    <t>&lt;-Status dossard : utiliser la liste déroulante (gardé, rendu, réattribué, perdu)</t>
  </si>
  <si>
    <t xml:space="preserve">Montant de l'adhésion = 11 Euros par personne </t>
  </si>
  <si>
    <t xml:space="preserve">E-mail </t>
  </si>
  <si>
    <t>L'association cross corporatif Lavallois ne couvre pas les adhérents en assurance individuelle accident</t>
  </si>
  <si>
    <t>Rappels :</t>
  </si>
  <si>
    <t>prises lors de la course, sans contrepartie financière et pour la durée la plus longue prévue par la loi.</t>
  </si>
  <si>
    <t xml:space="preserve">Tout concurrent à qui il est attribué un dossard  autorise le Cross Corporatif Lavallois à utiliser les images fixes et audiovisuelles </t>
  </si>
  <si>
    <t>Inscriptions : Saison 2016/2017</t>
  </si>
  <si>
    <t>Concurrents non réinscrits pour 2016-2017</t>
  </si>
  <si>
    <t>98/99</t>
  </si>
  <si>
    <t>78/97</t>
  </si>
  <si>
    <t>68/77</t>
  </si>
  <si>
    <t>58/67</t>
  </si>
  <si>
    <t>48/57</t>
  </si>
  <si>
    <t>../47</t>
  </si>
  <si>
    <r>
      <t>Dossard</t>
    </r>
    <r>
      <rPr>
        <b/>
        <sz val="9"/>
        <rFont val="Arial"/>
        <family val="2"/>
      </rPr>
      <t xml:space="preserve">
</t>
    </r>
    <r>
      <rPr>
        <sz val="8"/>
        <rFont val="Arial"/>
        <family val="2"/>
      </rPr>
      <t>2015-2016</t>
    </r>
  </si>
  <si>
    <t>A retourner à Jean-Claude Peu, 6 rue Le Vignot 53260 Forcé avant le samedi 01 octobre 2016   tél: 02-43-56-91-62  E.mail: peudesnos@infonie.fr</t>
  </si>
  <si>
    <t xml:space="preserve">Le responsable d'équipe s'engage à demander et à garder par devers lui les certificats médicaux de non contre indication à la pratique de l’athlétisme en compétition  </t>
  </si>
  <si>
    <t>(datant de moins d'un an au jour du dernier cross)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</si>
</sst>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&quot;&quot;;General"/>
    <numFmt numFmtId="165" formatCode="0#&quot; &quot;##&quot; &quot;##&quot; &quot;##&quot; &quot;##"/>
    <numFmt numFmtId="166" formatCode="0&quot; F&quot;"/>
    <numFmt numFmtId="167" formatCode="0&quot; H&quot;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MS Sans Serif"/>
      <family val="2"/>
    </font>
    <font>
      <sz val="12"/>
      <name val="MS Sans Serif"/>
      <family val="2"/>
    </font>
    <font>
      <sz val="9"/>
      <color indexed="55"/>
      <name val="MS Sans Serif"/>
      <family val="2"/>
    </font>
    <font>
      <b/>
      <sz val="10"/>
      <color indexed="55"/>
      <name val="MS Sans Serif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55"/>
      <name val="MS Sans Serif"/>
      <family val="2"/>
    </font>
    <font>
      <b/>
      <sz val="12"/>
      <color indexed="55"/>
      <name val="MS Sans Serif"/>
      <family val="2"/>
    </font>
    <font>
      <b/>
      <sz val="11"/>
      <color indexed="55"/>
      <name val="MS Sans Serif"/>
      <family val="2"/>
    </font>
    <font>
      <b/>
      <sz val="7"/>
      <color indexed="55"/>
      <name val="MS Sans Serif"/>
      <family val="2"/>
    </font>
    <font>
      <sz val="10"/>
      <color indexed="55"/>
      <name val="MS Sans Serif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Continuous" vertical="top" wrapText="1"/>
    </xf>
    <xf numFmtId="0" fontId="0" fillId="0" borderId="22" xfId="0" applyBorder="1" applyAlignment="1">
      <alignment horizontal="centerContinuous" vertical="top" wrapText="1"/>
    </xf>
    <xf numFmtId="0" fontId="0" fillId="0" borderId="23" xfId="0" applyBorder="1" applyAlignment="1">
      <alignment horizontal="centerContinuous" vertical="center" wrapText="1"/>
    </xf>
    <xf numFmtId="0" fontId="0" fillId="0" borderId="24" xfId="0" applyBorder="1" applyAlignment="1">
      <alignment horizontal="centerContinuous" vertical="center" wrapText="1"/>
    </xf>
    <xf numFmtId="0" fontId="0" fillId="0" borderId="19" xfId="0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center" wrapText="1"/>
    </xf>
    <xf numFmtId="0" fontId="0" fillId="0" borderId="25" xfId="0" applyBorder="1" applyAlignment="1">
      <alignment horizontal="centerContinuous" vertical="center" wrapText="1"/>
    </xf>
    <xf numFmtId="0" fontId="1" fillId="0" borderId="26" xfId="0" applyFont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Continuous" vertical="center" wrapText="1"/>
    </xf>
    <xf numFmtId="0" fontId="0" fillId="0" borderId="28" xfId="0" applyBorder="1" applyAlignment="1">
      <alignment horizontal="centerContinuous" vertical="center" wrapText="1"/>
    </xf>
    <xf numFmtId="0" fontId="1" fillId="0" borderId="29" xfId="0" applyFont="1" applyBorder="1" applyAlignment="1">
      <alignment horizontal="centerContinuous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Continuous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 wrapText="1"/>
    </xf>
    <xf numFmtId="0" fontId="0" fillId="0" borderId="37" xfId="0" applyBorder="1" applyAlignment="1">
      <alignment horizontal="centerContinuous" vertical="center" wrapText="1"/>
    </xf>
    <xf numFmtId="0" fontId="0" fillId="0" borderId="38" xfId="0" applyBorder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14" fontId="0" fillId="0" borderId="42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164" fontId="0" fillId="0" borderId="4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0" xfId="0" applyBorder="1" applyAlignment="1">
      <alignment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5" xfId="0" applyFont="1" applyBorder="1" applyAlignment="1">
      <alignment horizontal="centerContinuous" vertical="center" wrapText="1"/>
    </xf>
    <xf numFmtId="0" fontId="4" fillId="0" borderId="47" xfId="0" applyFont="1" applyBorder="1" applyAlignment="1">
      <alignment horizontal="centerContinuous" vertical="center" wrapText="1"/>
    </xf>
    <xf numFmtId="0" fontId="11" fillId="32" borderId="48" xfId="0" applyFont="1" applyFill="1" applyBorder="1" applyAlignment="1" applyProtection="1">
      <alignment horizontal="centerContinuous" vertical="center"/>
      <protection locked="0"/>
    </xf>
    <xf numFmtId="0" fontId="11" fillId="32" borderId="49" xfId="0" applyFont="1" applyFill="1" applyBorder="1" applyAlignment="1" applyProtection="1">
      <alignment horizontal="centerContinuous" vertical="center"/>
      <protection locked="0"/>
    </xf>
    <xf numFmtId="0" fontId="11" fillId="32" borderId="50" xfId="0" applyFont="1" applyFill="1" applyBorder="1" applyAlignment="1" applyProtection="1">
      <alignment horizontal="centerContinuous" vertical="center"/>
      <protection locked="0"/>
    </xf>
    <xf numFmtId="0" fontId="12" fillId="32" borderId="51" xfId="0" applyFont="1" applyFill="1" applyBorder="1" applyAlignment="1" applyProtection="1">
      <alignment horizontal="centerContinuous" vertical="center"/>
      <protection locked="0"/>
    </xf>
    <xf numFmtId="0" fontId="13" fillId="32" borderId="52" xfId="0" applyFont="1" applyFill="1" applyBorder="1" applyAlignment="1" applyProtection="1">
      <alignment horizontal="centerContinuous" vertical="center"/>
      <protection locked="0"/>
    </xf>
    <xf numFmtId="0" fontId="1" fillId="0" borderId="53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 quotePrefix="1">
      <alignment horizontal="center" vertical="top" wrapText="1"/>
    </xf>
    <xf numFmtId="0" fontId="17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Continuous" vertical="center" wrapText="1"/>
    </xf>
    <xf numFmtId="0" fontId="10" fillId="0" borderId="0" xfId="0" applyNumberFormat="1" applyFont="1" applyBorder="1" applyAlignment="1" quotePrefix="1">
      <alignment horizontal="centerContinuous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Continuous" vertical="center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8" fillId="0" borderId="54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/>
    </xf>
    <xf numFmtId="0" fontId="7" fillId="0" borderId="54" xfId="0" applyNumberFormat="1" applyFont="1" applyFill="1" applyBorder="1" applyAlignment="1">
      <alignment/>
    </xf>
    <xf numFmtId="0" fontId="7" fillId="0" borderId="54" xfId="0" applyNumberFormat="1" applyFont="1" applyBorder="1" applyAlignment="1">
      <alignment/>
    </xf>
    <xf numFmtId="14" fontId="8" fillId="0" borderId="54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166" fontId="0" fillId="0" borderId="55" xfId="0" applyNumberFormat="1" applyBorder="1" applyAlignment="1" applyProtection="1">
      <alignment horizontal="center" vertical="center"/>
      <protection locked="0"/>
    </xf>
    <xf numFmtId="167" fontId="0" fillId="0" borderId="56" xfId="0" applyNumberForma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4" xfId="0" applyBorder="1" applyAlignment="1" applyProtection="1">
      <alignment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top"/>
    </xf>
    <xf numFmtId="0" fontId="0" fillId="0" borderId="5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5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5" fontId="0" fillId="0" borderId="66" xfId="0" applyNumberFormat="1" applyFont="1" applyBorder="1" applyAlignment="1" applyProtection="1">
      <alignment horizontal="center" vertical="center"/>
      <protection locked="0"/>
    </xf>
    <xf numFmtId="165" fontId="0" fillId="0" borderId="67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44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0" fontId="2" fillId="0" borderId="66" xfId="45" applyBorder="1" applyAlignment="1" applyProtection="1">
      <alignment horizontal="center" vertical="center"/>
      <protection locked="0"/>
    </xf>
    <xf numFmtId="0" fontId="3" fillId="0" borderId="71" xfId="45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b/>
        <i val="0"/>
        <color indexed="14"/>
      </font>
      <fill>
        <patternFill>
          <bgColor indexed="43"/>
        </patternFill>
      </fill>
    </dxf>
    <dxf>
      <font>
        <b/>
        <i val="0"/>
        <color indexed="10"/>
      </font>
    </dxf>
    <dxf>
      <font>
        <b/>
        <i val="0"/>
        <color indexed="14"/>
      </font>
      <fill>
        <patternFill>
          <bgColor indexed="43"/>
        </patternFill>
      </fill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0</xdr:row>
      <xdr:rowOff>152400</xdr:rowOff>
    </xdr:from>
    <xdr:to>
      <xdr:col>15</xdr:col>
      <xdr:colOff>552450</xdr:colOff>
      <xdr:row>8</xdr:row>
      <xdr:rowOff>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782050" y="152400"/>
          <a:ext cx="12763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=&gt; mention obligatoire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(mettre 0 si quantité = 0 mais ne pas laisser vide)</a:t>
          </a:r>
        </a:p>
      </xdr:txBody>
    </xdr:sp>
    <xdr:clientData/>
  </xdr:twoCellAnchor>
  <xdr:twoCellAnchor>
    <xdr:from>
      <xdr:col>1</xdr:col>
      <xdr:colOff>38100</xdr:colOff>
      <xdr:row>1</xdr:row>
      <xdr:rowOff>47625</xdr:rowOff>
    </xdr:from>
    <xdr:to>
      <xdr:col>14</xdr:col>
      <xdr:colOff>180975</xdr:colOff>
      <xdr:row>17</xdr:row>
      <xdr:rowOff>95250</xdr:rowOff>
    </xdr:to>
    <xdr:grpSp>
      <xdr:nvGrpSpPr>
        <xdr:cNvPr id="2" name="Groupe 1"/>
        <xdr:cNvGrpSpPr>
          <a:grpSpLocks/>
        </xdr:cNvGrpSpPr>
      </xdr:nvGrpSpPr>
      <xdr:grpSpPr>
        <a:xfrm>
          <a:off x="142875" y="209550"/>
          <a:ext cx="8763000" cy="2905125"/>
          <a:chOff x="143933" y="202144"/>
          <a:chExt cx="8883652" cy="2730957"/>
        </a:xfrm>
        <a:solidFill>
          <a:srgbClr val="FFFFFF"/>
        </a:solidFill>
      </xdr:grpSpPr>
      <xdr:sp>
        <xdr:nvSpPr>
          <xdr:cNvPr id="3" name="Oval 1"/>
          <xdr:cNvSpPr>
            <a:spLocks/>
          </xdr:cNvSpPr>
        </xdr:nvSpPr>
        <xdr:spPr>
          <a:xfrm>
            <a:off x="3479744" y="403552"/>
            <a:ext cx="75511" cy="10514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2"/>
          <xdr:cNvSpPr>
            <a:spLocks/>
          </xdr:cNvSpPr>
        </xdr:nvSpPr>
        <xdr:spPr>
          <a:xfrm>
            <a:off x="4066065" y="413110"/>
            <a:ext cx="75511" cy="10514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3"/>
          <xdr:cNvSpPr>
            <a:spLocks/>
          </xdr:cNvSpPr>
        </xdr:nvSpPr>
        <xdr:spPr>
          <a:xfrm>
            <a:off x="143933" y="2854586"/>
            <a:ext cx="75511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"/>
          <xdr:cNvSpPr>
            <a:spLocks/>
          </xdr:cNvSpPr>
        </xdr:nvSpPr>
        <xdr:spPr>
          <a:xfrm>
            <a:off x="3468640" y="940185"/>
            <a:ext cx="75511" cy="10514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180510" y="921751"/>
            <a:ext cx="75511" cy="10514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180510" y="1114966"/>
            <a:ext cx="75511" cy="10514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052286" y="761307"/>
            <a:ext cx="75511" cy="9353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063391" y="2854586"/>
            <a:ext cx="75511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2200498" y="2854586"/>
            <a:ext cx="75511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4619073" y="2854586"/>
            <a:ext cx="84395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2"/>
          <xdr:cNvSpPr>
            <a:spLocks/>
          </xdr:cNvSpPr>
        </xdr:nvSpPr>
        <xdr:spPr>
          <a:xfrm>
            <a:off x="5445252" y="2854586"/>
            <a:ext cx="75511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3"/>
          <xdr:cNvSpPr>
            <a:spLocks/>
          </xdr:cNvSpPr>
        </xdr:nvSpPr>
        <xdr:spPr>
          <a:xfrm>
            <a:off x="7330807" y="2854586"/>
            <a:ext cx="75511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8952074" y="202144"/>
            <a:ext cx="75511" cy="9353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3"/>
          <xdr:cNvSpPr>
            <a:spLocks/>
          </xdr:cNvSpPr>
        </xdr:nvSpPr>
        <xdr:spPr>
          <a:xfrm>
            <a:off x="8869900" y="2857317"/>
            <a:ext cx="75511" cy="7578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1</xdr:row>
      <xdr:rowOff>38100</xdr:rowOff>
    </xdr:from>
    <xdr:to>
      <xdr:col>15</xdr:col>
      <xdr:colOff>571500</xdr:colOff>
      <xdr:row>8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801100" y="200025"/>
          <a:ext cx="127635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=&gt; mention obligatoire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(mettre 0 si quantité = 0 mais ne pas laisser vide)</a:t>
          </a:r>
        </a:p>
      </xdr:txBody>
    </xdr:sp>
    <xdr:clientData/>
  </xdr:twoCellAnchor>
  <xdr:twoCellAnchor>
    <xdr:from>
      <xdr:col>1</xdr:col>
      <xdr:colOff>28575</xdr:colOff>
      <xdr:row>1</xdr:row>
      <xdr:rowOff>85725</xdr:rowOff>
    </xdr:from>
    <xdr:to>
      <xdr:col>14</xdr:col>
      <xdr:colOff>190500</xdr:colOff>
      <xdr:row>17</xdr:row>
      <xdr:rowOff>142875</xdr:rowOff>
    </xdr:to>
    <xdr:grpSp>
      <xdr:nvGrpSpPr>
        <xdr:cNvPr id="2" name="Group 31"/>
        <xdr:cNvGrpSpPr>
          <a:grpSpLocks/>
        </xdr:cNvGrpSpPr>
      </xdr:nvGrpSpPr>
      <xdr:grpSpPr>
        <a:xfrm>
          <a:off x="133350" y="247650"/>
          <a:ext cx="8782050" cy="2914650"/>
          <a:chOff x="14" y="26"/>
          <a:chExt cx="940" cy="217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366" y="38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429" y="40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14" y="232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368" y="81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231" y="80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7"/>
          <xdr:cNvSpPr>
            <a:spLocks/>
          </xdr:cNvSpPr>
        </xdr:nvSpPr>
        <xdr:spPr>
          <a:xfrm>
            <a:off x="231" y="96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111" y="68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111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0"/>
          <xdr:cNvSpPr>
            <a:spLocks/>
          </xdr:cNvSpPr>
        </xdr:nvSpPr>
        <xdr:spPr>
          <a:xfrm>
            <a:off x="231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487" y="235"/>
            <a:ext cx="9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2"/>
          <xdr:cNvSpPr>
            <a:spLocks/>
          </xdr:cNvSpPr>
        </xdr:nvSpPr>
        <xdr:spPr>
          <a:xfrm>
            <a:off x="574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3"/>
          <xdr:cNvSpPr>
            <a:spLocks/>
          </xdr:cNvSpPr>
        </xdr:nvSpPr>
        <xdr:spPr>
          <a:xfrm>
            <a:off x="772" y="235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946" y="26"/>
            <a:ext cx="8" cy="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T153"/>
  <sheetViews>
    <sheetView showGridLines="0" tabSelected="1" view="pageBreakPreview" zoomScale="90" zoomScaleNormal="95" zoomScaleSheetLayoutView="90" zoomScalePageLayoutView="0" workbookViewId="0" topLeftCell="A4">
      <selection activeCell="B18" sqref="B18:C18"/>
    </sheetView>
  </sheetViews>
  <sheetFormatPr defaultColWidth="11.421875" defaultRowHeight="12.75"/>
  <cols>
    <col min="1" max="1" width="1.57421875" style="0" customWidth="1"/>
    <col min="2" max="2" width="5.140625" style="0" customWidth="1"/>
    <col min="3" max="3" width="8.57421875" style="0" customWidth="1"/>
    <col min="4" max="4" width="10.57421875" style="0" customWidth="1"/>
    <col min="5" max="5" width="6.421875" style="0" customWidth="1"/>
    <col min="6" max="6" width="10.57421875" style="0" customWidth="1"/>
    <col min="7" max="7" width="8.57421875" style="0" customWidth="1"/>
    <col min="8" max="8" width="8.8515625" style="0" customWidth="1"/>
    <col min="9" max="9" width="8.57421875" style="0" customWidth="1"/>
    <col min="10" max="10" width="12.421875" style="0" customWidth="1"/>
    <col min="11" max="11" width="16.57421875" style="0" customWidth="1"/>
    <col min="12" max="12" width="11.57421875" style="0" customWidth="1"/>
    <col min="13" max="14" width="10.7109375" style="0" customWidth="1"/>
    <col min="15" max="16" width="11.7109375" style="0" customWidth="1"/>
    <col min="17" max="17" width="4.140625" style="0" customWidth="1"/>
  </cols>
  <sheetData>
    <row r="1" spans="19:20" ht="12.75">
      <c r="S1" s="59"/>
      <c r="T1" s="61"/>
    </row>
    <row r="2" spans="3:20" ht="17.25" customHeight="1">
      <c r="C2" s="3" t="s">
        <v>0</v>
      </c>
      <c r="D2" s="1"/>
      <c r="E2" s="1"/>
      <c r="F2" s="2"/>
      <c r="H2" s="67" t="s">
        <v>42</v>
      </c>
      <c r="I2" s="68"/>
      <c r="K2" s="9" t="s">
        <v>1</v>
      </c>
      <c r="L2" s="10" t="s">
        <v>2</v>
      </c>
      <c r="M2" s="10" t="s">
        <v>3</v>
      </c>
      <c r="N2" s="11" t="s">
        <v>32</v>
      </c>
      <c r="S2" s="61"/>
      <c r="T2" s="59">
        <f>+T3*T4</f>
        <v>0</v>
      </c>
    </row>
    <row r="3" spans="3:20" ht="15" customHeight="1">
      <c r="C3" s="12" t="s">
        <v>75</v>
      </c>
      <c r="D3" s="13"/>
      <c r="E3" s="13"/>
      <c r="F3" s="19"/>
      <c r="H3" s="99"/>
      <c r="I3" s="100"/>
      <c r="K3" s="7" t="s">
        <v>4</v>
      </c>
      <c r="L3" s="8" t="s">
        <v>6</v>
      </c>
      <c r="M3" s="8" t="s">
        <v>11</v>
      </c>
      <c r="N3" s="115" t="s">
        <v>77</v>
      </c>
      <c r="S3" s="61"/>
      <c r="T3" s="66">
        <f>IF(OR(D5="",F6="",F7="",G6="",H6=""),0,1)</f>
        <v>0</v>
      </c>
    </row>
    <row r="4" spans="11:20" ht="15" customHeight="1">
      <c r="K4" s="4" t="s">
        <v>5</v>
      </c>
      <c r="L4" s="5" t="s">
        <v>7</v>
      </c>
      <c r="M4" s="5" t="s">
        <v>12</v>
      </c>
      <c r="N4" s="116" t="s">
        <v>78</v>
      </c>
      <c r="S4" s="61"/>
      <c r="T4" s="66">
        <f>IF(OR(B18="",D18="",F18="",J18="",K18="",M18=""),0,1)</f>
        <v>0</v>
      </c>
    </row>
    <row r="5" spans="3:20" ht="15" customHeight="1">
      <c r="C5" s="31" t="s">
        <v>28</v>
      </c>
      <c r="D5" s="156"/>
      <c r="E5" s="157"/>
      <c r="F5" s="158"/>
      <c r="G5" s="30" t="s">
        <v>30</v>
      </c>
      <c r="H5" s="162" t="s">
        <v>29</v>
      </c>
      <c r="I5" s="163"/>
      <c r="K5" s="159" t="s">
        <v>17</v>
      </c>
      <c r="L5" s="5" t="s">
        <v>8</v>
      </c>
      <c r="M5" s="5" t="s">
        <v>13</v>
      </c>
      <c r="N5" s="116" t="s">
        <v>79</v>
      </c>
      <c r="S5" s="61"/>
      <c r="T5" s="57"/>
    </row>
    <row r="6" spans="3:20" ht="15" customHeight="1">
      <c r="C6" s="32" t="s">
        <v>34</v>
      </c>
      <c r="D6" s="33"/>
      <c r="E6" s="43"/>
      <c r="F6" s="44"/>
      <c r="G6" s="164">
        <f>+F6+F7</f>
        <v>0</v>
      </c>
      <c r="H6" s="152"/>
      <c r="I6" s="153"/>
      <c r="K6" s="160"/>
      <c r="L6" s="5" t="s">
        <v>9</v>
      </c>
      <c r="M6" s="5" t="s">
        <v>14</v>
      </c>
      <c r="N6" s="116" t="s">
        <v>80</v>
      </c>
      <c r="S6" s="61"/>
      <c r="T6" s="57"/>
    </row>
    <row r="7" spans="3:20" ht="15" customHeight="1">
      <c r="C7" s="28" t="s">
        <v>35</v>
      </c>
      <c r="D7" s="29"/>
      <c r="E7" s="42"/>
      <c r="F7" s="45"/>
      <c r="G7" s="165"/>
      <c r="H7" s="154"/>
      <c r="I7" s="155"/>
      <c r="K7" s="160"/>
      <c r="L7" s="5" t="s">
        <v>10</v>
      </c>
      <c r="M7" s="5" t="s">
        <v>15</v>
      </c>
      <c r="N7" s="116" t="s">
        <v>81</v>
      </c>
      <c r="S7" s="61"/>
      <c r="T7" s="57"/>
    </row>
    <row r="8" spans="3:20" ht="15" customHeight="1">
      <c r="C8" s="21"/>
      <c r="D8" s="21"/>
      <c r="E8" s="21"/>
      <c r="F8" s="22"/>
      <c r="K8" s="161"/>
      <c r="L8" s="6"/>
      <c r="M8" s="6" t="s">
        <v>16</v>
      </c>
      <c r="N8" s="117" t="s">
        <v>82</v>
      </c>
      <c r="S8" s="61"/>
      <c r="T8" s="57"/>
    </row>
    <row r="9" spans="3:6" ht="12.75">
      <c r="C9" s="21" t="s">
        <v>69</v>
      </c>
      <c r="D9" s="21"/>
      <c r="E9" s="21"/>
      <c r="F9" s="22"/>
    </row>
    <row r="10" spans="3:20" ht="12.75">
      <c r="C10" s="20" t="s">
        <v>84</v>
      </c>
      <c r="T10" s="62" t="str">
        <f>+L3</f>
        <v>J/F</v>
      </c>
    </row>
    <row r="11" spans="3:20" ht="14.25">
      <c r="C11" s="20" t="s">
        <v>72</v>
      </c>
      <c r="D11" s="126" t="s">
        <v>74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T11" s="63" t="str">
        <f>+L4</f>
        <v>SEF</v>
      </c>
    </row>
    <row r="12" spans="3:20" ht="14.25">
      <c r="C12" s="20"/>
      <c r="D12" s="108" t="s">
        <v>73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T12" s="63" t="str">
        <f>+L5</f>
        <v>VIF</v>
      </c>
    </row>
    <row r="13" spans="3:20" ht="12.75">
      <c r="C13" s="20"/>
      <c r="D13" s="107" t="s">
        <v>85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T13" s="63" t="str">
        <f>+L6</f>
        <v>V2F</v>
      </c>
    </row>
    <row r="14" spans="3:20" ht="12.75">
      <c r="C14" s="20"/>
      <c r="D14" s="107" t="s">
        <v>86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T14" s="63"/>
    </row>
    <row r="15" spans="3:20" ht="12.75">
      <c r="C15" s="20"/>
      <c r="D15" s="107" t="s">
        <v>71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T15" s="63" t="str">
        <f>+L7</f>
        <v>V3F</v>
      </c>
    </row>
    <row r="16" spans="2:20" ht="12.75">
      <c r="B16" s="25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5"/>
      <c r="T16" s="63" t="str">
        <f aca="true" t="shared" si="0" ref="T16:T21">+M3</f>
        <v>JUN</v>
      </c>
    </row>
    <row r="17" spans="2:20" ht="12.75">
      <c r="B17" s="34" t="s">
        <v>19</v>
      </c>
      <c r="C17" s="35"/>
      <c r="D17" s="35" t="s">
        <v>20</v>
      </c>
      <c r="E17" s="35"/>
      <c r="F17" s="40" t="s">
        <v>21</v>
      </c>
      <c r="G17" s="41"/>
      <c r="H17" s="41"/>
      <c r="I17" s="39"/>
      <c r="J17" s="35" t="s">
        <v>26</v>
      </c>
      <c r="K17" s="36" t="s">
        <v>31</v>
      </c>
      <c r="L17" s="36"/>
      <c r="M17" s="36" t="s">
        <v>22</v>
      </c>
      <c r="N17" s="37"/>
      <c r="O17" s="23" t="s">
        <v>70</v>
      </c>
      <c r="P17" s="24"/>
      <c r="T17" s="63" t="str">
        <f t="shared" si="0"/>
        <v>SEN</v>
      </c>
    </row>
    <row r="18" spans="2:20" ht="15" customHeight="1">
      <c r="B18" s="127"/>
      <c r="C18" s="128"/>
      <c r="D18" s="128"/>
      <c r="E18" s="128"/>
      <c r="F18" s="128"/>
      <c r="G18" s="128"/>
      <c r="H18" s="128"/>
      <c r="I18" s="128"/>
      <c r="J18" s="46"/>
      <c r="K18" s="142"/>
      <c r="L18" s="143"/>
      <c r="M18" s="150"/>
      <c r="N18" s="151"/>
      <c r="O18" s="166"/>
      <c r="P18" s="167"/>
      <c r="T18" s="63" t="str">
        <f t="shared" si="0"/>
        <v>V1H</v>
      </c>
    </row>
    <row r="19" ht="12.75">
      <c r="T19" s="63" t="str">
        <f t="shared" si="0"/>
        <v>V2H</v>
      </c>
    </row>
    <row r="20" spans="2:20" ht="25.5" customHeight="1">
      <c r="B20" s="27" t="s">
        <v>23</v>
      </c>
      <c r="C20" s="18" t="s">
        <v>24</v>
      </c>
      <c r="D20" s="16" t="s">
        <v>19</v>
      </c>
      <c r="E20" s="16"/>
      <c r="F20" s="16" t="s">
        <v>20</v>
      </c>
      <c r="G20" s="16"/>
      <c r="H20" s="16" t="s">
        <v>21</v>
      </c>
      <c r="I20" s="16"/>
      <c r="J20" s="16"/>
      <c r="K20" s="16"/>
      <c r="L20" s="16" t="s">
        <v>25</v>
      </c>
      <c r="M20" s="16" t="s">
        <v>31</v>
      </c>
      <c r="N20" s="16"/>
      <c r="O20" s="16" t="s">
        <v>27</v>
      </c>
      <c r="P20" s="17" t="s">
        <v>33</v>
      </c>
      <c r="T20" s="63" t="str">
        <f t="shared" si="0"/>
        <v>V3H</v>
      </c>
    </row>
    <row r="21" spans="2:20" ht="14.25" customHeight="1">
      <c r="B21" s="26">
        <v>1</v>
      </c>
      <c r="C21" s="47"/>
      <c r="D21" s="168"/>
      <c r="E21" s="169"/>
      <c r="F21" s="168"/>
      <c r="G21" s="169"/>
      <c r="H21" s="124"/>
      <c r="I21" s="129"/>
      <c r="J21" s="129"/>
      <c r="K21" s="125"/>
      <c r="L21" s="51"/>
      <c r="M21" s="124"/>
      <c r="N21" s="125"/>
      <c r="O21" s="52"/>
      <c r="P21" s="53"/>
      <c r="T21" s="64" t="str">
        <f t="shared" si="0"/>
        <v>V4H</v>
      </c>
    </row>
    <row r="22" spans="2:16" ht="14.25" customHeight="1">
      <c r="B22" s="26">
        <v>2</v>
      </c>
      <c r="C22" s="47"/>
      <c r="D22" s="124"/>
      <c r="E22" s="125"/>
      <c r="F22" s="124"/>
      <c r="G22" s="125"/>
      <c r="H22" s="124"/>
      <c r="I22" s="129"/>
      <c r="J22" s="129"/>
      <c r="K22" s="125"/>
      <c r="L22" s="51"/>
      <c r="M22" s="124"/>
      <c r="N22" s="125"/>
      <c r="O22" s="52"/>
      <c r="P22" s="53"/>
    </row>
    <row r="23" spans="2:16" ht="14.25" customHeight="1">
      <c r="B23" s="26">
        <v>3</v>
      </c>
      <c r="C23" s="47"/>
      <c r="D23" s="124"/>
      <c r="E23" s="125"/>
      <c r="F23" s="124"/>
      <c r="G23" s="125"/>
      <c r="H23" s="124"/>
      <c r="I23" s="129"/>
      <c r="J23" s="129"/>
      <c r="K23" s="125"/>
      <c r="L23" s="51"/>
      <c r="M23" s="124"/>
      <c r="N23" s="125"/>
      <c r="O23" s="52"/>
      <c r="P23" s="53"/>
    </row>
    <row r="24" spans="2:16" ht="14.25" customHeight="1">
      <c r="B24" s="26">
        <v>4</v>
      </c>
      <c r="C24" s="47"/>
      <c r="D24" s="124"/>
      <c r="E24" s="125"/>
      <c r="F24" s="124"/>
      <c r="G24" s="125"/>
      <c r="H24" s="124"/>
      <c r="I24" s="129"/>
      <c r="J24" s="129"/>
      <c r="K24" s="125"/>
      <c r="L24" s="51"/>
      <c r="M24" s="124"/>
      <c r="N24" s="125"/>
      <c r="O24" s="52"/>
      <c r="P24" s="53"/>
    </row>
    <row r="25" spans="2:16" ht="14.25" customHeight="1">
      <c r="B25" s="26">
        <v>5</v>
      </c>
      <c r="C25" s="47"/>
      <c r="D25" s="124"/>
      <c r="E25" s="125"/>
      <c r="F25" s="124"/>
      <c r="G25" s="125"/>
      <c r="H25" s="124"/>
      <c r="I25" s="129"/>
      <c r="J25" s="129"/>
      <c r="K25" s="125"/>
      <c r="L25" s="51"/>
      <c r="M25" s="124"/>
      <c r="N25" s="125"/>
      <c r="O25" s="52"/>
      <c r="P25" s="53"/>
    </row>
    <row r="26" spans="2:16" ht="14.25" customHeight="1">
      <c r="B26" s="26">
        <v>6</v>
      </c>
      <c r="C26" s="47"/>
      <c r="D26" s="124"/>
      <c r="E26" s="125"/>
      <c r="F26" s="124"/>
      <c r="G26" s="125"/>
      <c r="H26" s="124"/>
      <c r="I26" s="129"/>
      <c r="J26" s="129"/>
      <c r="K26" s="125"/>
      <c r="L26" s="51"/>
      <c r="M26" s="124"/>
      <c r="N26" s="125"/>
      <c r="O26" s="52"/>
      <c r="P26" s="53"/>
    </row>
    <row r="27" spans="2:16" ht="14.25" customHeight="1">
      <c r="B27" s="26">
        <v>7</v>
      </c>
      <c r="C27" s="47"/>
      <c r="D27" s="124"/>
      <c r="E27" s="125"/>
      <c r="F27" s="124"/>
      <c r="G27" s="125"/>
      <c r="H27" s="124"/>
      <c r="I27" s="129"/>
      <c r="J27" s="129"/>
      <c r="K27" s="125"/>
      <c r="L27" s="51"/>
      <c r="M27" s="124"/>
      <c r="N27" s="125"/>
      <c r="O27" s="52"/>
      <c r="P27" s="53"/>
    </row>
    <row r="28" spans="2:16" ht="14.25" customHeight="1">
      <c r="B28" s="26">
        <v>8</v>
      </c>
      <c r="C28" s="47"/>
      <c r="D28" s="124"/>
      <c r="E28" s="125"/>
      <c r="F28" s="124"/>
      <c r="G28" s="125"/>
      <c r="H28" s="124"/>
      <c r="I28" s="129"/>
      <c r="J28" s="129"/>
      <c r="K28" s="125"/>
      <c r="L28" s="51"/>
      <c r="M28" s="124"/>
      <c r="N28" s="125"/>
      <c r="O28" s="52"/>
      <c r="P28" s="53"/>
    </row>
    <row r="29" spans="2:16" ht="14.25" customHeight="1">
      <c r="B29" s="26">
        <v>9</v>
      </c>
      <c r="C29" s="47"/>
      <c r="D29" s="124"/>
      <c r="E29" s="125"/>
      <c r="F29" s="124"/>
      <c r="G29" s="125"/>
      <c r="H29" s="124"/>
      <c r="I29" s="129"/>
      <c r="J29" s="129"/>
      <c r="K29" s="125"/>
      <c r="L29" s="51"/>
      <c r="M29" s="124"/>
      <c r="N29" s="125"/>
      <c r="O29" s="52"/>
      <c r="P29" s="53"/>
    </row>
    <row r="30" spans="2:16" ht="14.25" customHeight="1">
      <c r="B30" s="26">
        <v>10</v>
      </c>
      <c r="C30" s="47"/>
      <c r="D30" s="124"/>
      <c r="E30" s="125"/>
      <c r="F30" s="124"/>
      <c r="G30" s="125"/>
      <c r="H30" s="124"/>
      <c r="I30" s="129"/>
      <c r="J30" s="129"/>
      <c r="K30" s="125"/>
      <c r="L30" s="51"/>
      <c r="M30" s="124"/>
      <c r="N30" s="125"/>
      <c r="O30" s="52"/>
      <c r="P30" s="53"/>
    </row>
    <row r="31" spans="2:16" ht="14.25" customHeight="1">
      <c r="B31" s="26">
        <v>11</v>
      </c>
      <c r="C31" s="47"/>
      <c r="D31" s="124"/>
      <c r="E31" s="125"/>
      <c r="F31" s="124"/>
      <c r="G31" s="125"/>
      <c r="H31" s="124"/>
      <c r="I31" s="129"/>
      <c r="J31" s="129"/>
      <c r="K31" s="125"/>
      <c r="L31" s="51"/>
      <c r="M31" s="124"/>
      <c r="N31" s="125"/>
      <c r="O31" s="52"/>
      <c r="P31" s="53"/>
    </row>
    <row r="32" spans="2:16" ht="14.25" customHeight="1">
      <c r="B32" s="26">
        <v>12</v>
      </c>
      <c r="C32" s="47"/>
      <c r="D32" s="124"/>
      <c r="E32" s="125"/>
      <c r="F32" s="124"/>
      <c r="G32" s="125"/>
      <c r="H32" s="124"/>
      <c r="I32" s="129"/>
      <c r="J32" s="129"/>
      <c r="K32" s="125"/>
      <c r="L32" s="51"/>
      <c r="M32" s="124"/>
      <c r="N32" s="125"/>
      <c r="O32" s="52"/>
      <c r="P32" s="53"/>
    </row>
    <row r="33" spans="2:16" ht="14.25" customHeight="1">
      <c r="B33" s="26">
        <v>13</v>
      </c>
      <c r="C33" s="47"/>
      <c r="D33" s="124"/>
      <c r="E33" s="125"/>
      <c r="F33" s="124"/>
      <c r="G33" s="125"/>
      <c r="H33" s="124"/>
      <c r="I33" s="129"/>
      <c r="J33" s="129"/>
      <c r="K33" s="125"/>
      <c r="L33" s="51"/>
      <c r="M33" s="124"/>
      <c r="N33" s="125"/>
      <c r="O33" s="52"/>
      <c r="P33" s="53"/>
    </row>
    <row r="34" spans="2:16" ht="14.25" customHeight="1">
      <c r="B34" s="26">
        <v>14</v>
      </c>
      <c r="C34" s="47"/>
      <c r="D34" s="124"/>
      <c r="E34" s="125"/>
      <c r="F34" s="124"/>
      <c r="G34" s="125"/>
      <c r="H34" s="124"/>
      <c r="I34" s="129"/>
      <c r="J34" s="129"/>
      <c r="K34" s="125"/>
      <c r="L34" s="51"/>
      <c r="M34" s="124"/>
      <c r="N34" s="125"/>
      <c r="O34" s="52"/>
      <c r="P34" s="53"/>
    </row>
    <row r="35" spans="2:16" ht="14.25" customHeight="1">
      <c r="B35" s="26">
        <v>15</v>
      </c>
      <c r="C35" s="47"/>
      <c r="D35" s="124"/>
      <c r="E35" s="125"/>
      <c r="F35" s="124"/>
      <c r="G35" s="125"/>
      <c r="H35" s="124"/>
      <c r="I35" s="129"/>
      <c r="J35" s="129"/>
      <c r="K35" s="125"/>
      <c r="L35" s="51"/>
      <c r="M35" s="124"/>
      <c r="N35" s="125"/>
      <c r="O35" s="52"/>
      <c r="P35" s="53"/>
    </row>
    <row r="36" spans="2:16" ht="14.25" customHeight="1">
      <c r="B36" s="26">
        <v>16</v>
      </c>
      <c r="C36" s="47"/>
      <c r="D36" s="124"/>
      <c r="E36" s="125"/>
      <c r="F36" s="124"/>
      <c r="G36" s="125"/>
      <c r="H36" s="124"/>
      <c r="I36" s="129"/>
      <c r="J36" s="129"/>
      <c r="K36" s="125"/>
      <c r="L36" s="51"/>
      <c r="M36" s="124"/>
      <c r="N36" s="125"/>
      <c r="O36" s="52"/>
      <c r="P36" s="53"/>
    </row>
    <row r="37" spans="2:16" ht="14.25" customHeight="1">
      <c r="B37" s="26">
        <v>17</v>
      </c>
      <c r="C37" s="47"/>
      <c r="D37" s="124"/>
      <c r="E37" s="125"/>
      <c r="F37" s="124"/>
      <c r="G37" s="125"/>
      <c r="H37" s="124"/>
      <c r="I37" s="129"/>
      <c r="J37" s="129"/>
      <c r="K37" s="125"/>
      <c r="L37" s="51"/>
      <c r="M37" s="124"/>
      <c r="N37" s="125"/>
      <c r="O37" s="52"/>
      <c r="P37" s="53"/>
    </row>
    <row r="38" spans="2:16" ht="14.25" customHeight="1">
      <c r="B38" s="26">
        <v>18</v>
      </c>
      <c r="C38" s="47"/>
      <c r="D38" s="124"/>
      <c r="E38" s="125"/>
      <c r="F38" s="124"/>
      <c r="G38" s="125"/>
      <c r="H38" s="124"/>
      <c r="I38" s="129"/>
      <c r="J38" s="129"/>
      <c r="K38" s="125"/>
      <c r="L38" s="51"/>
      <c r="M38" s="124"/>
      <c r="N38" s="125"/>
      <c r="O38" s="52"/>
      <c r="P38" s="53"/>
    </row>
    <row r="39" spans="2:16" ht="14.25" customHeight="1">
      <c r="B39" s="26">
        <v>19</v>
      </c>
      <c r="C39" s="47"/>
      <c r="D39" s="124"/>
      <c r="E39" s="125"/>
      <c r="F39" s="124"/>
      <c r="G39" s="125"/>
      <c r="H39" s="124"/>
      <c r="I39" s="129"/>
      <c r="J39" s="129"/>
      <c r="K39" s="125"/>
      <c r="L39" s="51"/>
      <c r="M39" s="124"/>
      <c r="N39" s="125"/>
      <c r="O39" s="52"/>
      <c r="P39" s="53"/>
    </row>
    <row r="40" spans="2:16" ht="14.25" customHeight="1">
      <c r="B40" s="26">
        <v>20</v>
      </c>
      <c r="C40" s="47"/>
      <c r="D40" s="124"/>
      <c r="E40" s="125"/>
      <c r="F40" s="124"/>
      <c r="G40" s="125"/>
      <c r="H40" s="124"/>
      <c r="I40" s="129"/>
      <c r="J40" s="129"/>
      <c r="K40" s="125"/>
      <c r="L40" s="51"/>
      <c r="M40" s="124"/>
      <c r="N40" s="125"/>
      <c r="O40" s="52"/>
      <c r="P40" s="53"/>
    </row>
    <row r="41" spans="2:16" ht="14.25" customHeight="1">
      <c r="B41" s="26">
        <v>21</v>
      </c>
      <c r="C41" s="47"/>
      <c r="D41" s="48"/>
      <c r="E41" s="49"/>
      <c r="F41" s="48"/>
      <c r="G41" s="49"/>
      <c r="H41" s="48"/>
      <c r="I41" s="50"/>
      <c r="J41" s="50"/>
      <c r="K41" s="49"/>
      <c r="L41" s="51"/>
      <c r="M41" s="48"/>
      <c r="N41" s="49"/>
      <c r="O41" s="52"/>
      <c r="P41" s="53"/>
    </row>
    <row r="42" spans="14:15" ht="5.25" customHeight="1">
      <c r="N42" s="38"/>
      <c r="O42" s="38"/>
    </row>
    <row r="43" spans="3:14" ht="15" customHeight="1">
      <c r="C43" s="139" t="s">
        <v>0</v>
      </c>
      <c r="D43" s="140"/>
      <c r="E43" s="141"/>
      <c r="F43" s="55"/>
      <c r="G43" s="56" t="s">
        <v>39</v>
      </c>
      <c r="H43" s="147">
        <f>+D5</f>
        <v>0</v>
      </c>
      <c r="I43" s="148"/>
      <c r="J43" s="149"/>
      <c r="L43" s="144" t="s">
        <v>75</v>
      </c>
      <c r="M43" s="145"/>
      <c r="N43" s="146"/>
    </row>
    <row r="44" ht="6" customHeight="1"/>
    <row r="45" spans="2:16" ht="25.5" customHeight="1">
      <c r="B45" s="27" t="s">
        <v>23</v>
      </c>
      <c r="C45" s="18" t="s">
        <v>24</v>
      </c>
      <c r="D45" s="16" t="s">
        <v>19</v>
      </c>
      <c r="E45" s="16"/>
      <c r="F45" s="16" t="s">
        <v>20</v>
      </c>
      <c r="G45" s="16"/>
      <c r="H45" s="16" t="s">
        <v>21</v>
      </c>
      <c r="I45" s="16"/>
      <c r="J45" s="16"/>
      <c r="K45" s="16"/>
      <c r="L45" s="16" t="s">
        <v>25</v>
      </c>
      <c r="M45" s="16" t="s">
        <v>31</v>
      </c>
      <c r="N45" s="16"/>
      <c r="O45" s="16" t="s">
        <v>27</v>
      </c>
      <c r="P45" s="17" t="s">
        <v>33</v>
      </c>
    </row>
    <row r="46" spans="2:16" ht="14.25" customHeight="1">
      <c r="B46" s="26">
        <v>22</v>
      </c>
      <c r="C46" s="47"/>
      <c r="D46" s="48"/>
      <c r="E46" s="49"/>
      <c r="F46" s="48"/>
      <c r="G46" s="49"/>
      <c r="H46" s="48"/>
      <c r="I46" s="50"/>
      <c r="J46" s="50"/>
      <c r="K46" s="49"/>
      <c r="L46" s="51"/>
      <c r="M46" s="48"/>
      <c r="N46" s="49"/>
      <c r="O46" s="52"/>
      <c r="P46" s="53"/>
    </row>
    <row r="47" spans="2:16" ht="13.5" customHeight="1">
      <c r="B47" s="9">
        <v>23</v>
      </c>
      <c r="C47" s="47"/>
      <c r="D47" s="124"/>
      <c r="E47" s="125"/>
      <c r="F47" s="124"/>
      <c r="G47" s="125"/>
      <c r="H47" s="124"/>
      <c r="I47" s="129"/>
      <c r="J47" s="129"/>
      <c r="K47" s="125"/>
      <c r="L47" s="51"/>
      <c r="M47" s="124"/>
      <c r="N47" s="125"/>
      <c r="O47" s="52"/>
      <c r="P47" s="53"/>
    </row>
    <row r="48" spans="2:16" ht="13.5" customHeight="1">
      <c r="B48" s="9">
        <v>24</v>
      </c>
      <c r="C48" s="47"/>
      <c r="D48" s="124"/>
      <c r="E48" s="125"/>
      <c r="F48" s="124"/>
      <c r="G48" s="125"/>
      <c r="H48" s="124"/>
      <c r="I48" s="129"/>
      <c r="J48" s="129"/>
      <c r="K48" s="125"/>
      <c r="L48" s="51"/>
      <c r="M48" s="124"/>
      <c r="N48" s="125"/>
      <c r="O48" s="52"/>
      <c r="P48" s="53"/>
    </row>
    <row r="49" spans="2:16" ht="13.5" customHeight="1">
      <c r="B49" s="9">
        <v>25</v>
      </c>
      <c r="C49" s="47"/>
      <c r="D49" s="124"/>
      <c r="E49" s="125"/>
      <c r="F49" s="124"/>
      <c r="G49" s="125"/>
      <c r="H49" s="124"/>
      <c r="I49" s="129"/>
      <c r="J49" s="129"/>
      <c r="K49" s="125"/>
      <c r="L49" s="51"/>
      <c r="M49" s="124"/>
      <c r="N49" s="125"/>
      <c r="O49" s="52"/>
      <c r="P49" s="53"/>
    </row>
    <row r="50" spans="2:16" ht="13.5" customHeight="1">
      <c r="B50" s="9">
        <v>26</v>
      </c>
      <c r="C50" s="47"/>
      <c r="D50" s="124"/>
      <c r="E50" s="125"/>
      <c r="F50" s="124"/>
      <c r="G50" s="125"/>
      <c r="H50" s="124"/>
      <c r="I50" s="129"/>
      <c r="J50" s="129"/>
      <c r="K50" s="125"/>
      <c r="L50" s="51"/>
      <c r="M50" s="124"/>
      <c r="N50" s="125"/>
      <c r="O50" s="52"/>
      <c r="P50" s="53"/>
    </row>
    <row r="51" spans="2:16" ht="13.5" customHeight="1">
      <c r="B51" s="9">
        <v>27</v>
      </c>
      <c r="C51" s="47"/>
      <c r="D51" s="124"/>
      <c r="E51" s="125"/>
      <c r="F51" s="124"/>
      <c r="G51" s="125"/>
      <c r="H51" s="124"/>
      <c r="I51" s="129"/>
      <c r="J51" s="129"/>
      <c r="K51" s="125"/>
      <c r="L51" s="51"/>
      <c r="M51" s="124"/>
      <c r="N51" s="125"/>
      <c r="O51" s="52"/>
      <c r="P51" s="53"/>
    </row>
    <row r="52" spans="2:16" ht="13.5" customHeight="1">
      <c r="B52" s="9">
        <v>28</v>
      </c>
      <c r="C52" s="47"/>
      <c r="D52" s="124"/>
      <c r="E52" s="125"/>
      <c r="F52" s="124"/>
      <c r="G52" s="125"/>
      <c r="H52" s="124"/>
      <c r="I52" s="129"/>
      <c r="J52" s="129"/>
      <c r="K52" s="125"/>
      <c r="L52" s="51"/>
      <c r="M52" s="124"/>
      <c r="N52" s="125"/>
      <c r="O52" s="52"/>
      <c r="P52" s="53"/>
    </row>
    <row r="53" spans="2:16" ht="13.5" customHeight="1">
      <c r="B53" s="9">
        <v>29</v>
      </c>
      <c r="C53" s="47"/>
      <c r="D53" s="124"/>
      <c r="E53" s="125"/>
      <c r="F53" s="124"/>
      <c r="G53" s="125"/>
      <c r="H53" s="124"/>
      <c r="I53" s="129"/>
      <c r="J53" s="129"/>
      <c r="K53" s="125"/>
      <c r="L53" s="51"/>
      <c r="M53" s="124"/>
      <c r="N53" s="125"/>
      <c r="O53" s="52"/>
      <c r="P53" s="53"/>
    </row>
    <row r="54" spans="2:16" ht="13.5" customHeight="1">
      <c r="B54" s="9">
        <v>30</v>
      </c>
      <c r="C54" s="47"/>
      <c r="D54" s="124"/>
      <c r="E54" s="125"/>
      <c r="F54" s="124"/>
      <c r="G54" s="125"/>
      <c r="H54" s="124"/>
      <c r="I54" s="129"/>
      <c r="J54" s="129"/>
      <c r="K54" s="125"/>
      <c r="L54" s="51"/>
      <c r="M54" s="124"/>
      <c r="N54" s="125"/>
      <c r="O54" s="52"/>
      <c r="P54" s="53"/>
    </row>
    <row r="55" spans="2:16" ht="13.5" customHeight="1">
      <c r="B55" s="9">
        <v>31</v>
      </c>
      <c r="C55" s="47"/>
      <c r="D55" s="48"/>
      <c r="E55" s="49"/>
      <c r="F55" s="48"/>
      <c r="G55" s="49"/>
      <c r="H55" s="48"/>
      <c r="I55" s="50"/>
      <c r="J55" s="50"/>
      <c r="K55" s="49"/>
      <c r="L55" s="51"/>
      <c r="M55" s="48"/>
      <c r="N55" s="49"/>
      <c r="O55" s="52"/>
      <c r="P55" s="53"/>
    </row>
    <row r="56" spans="2:16" ht="13.5" customHeight="1">
      <c r="B56" s="9">
        <v>32</v>
      </c>
      <c r="C56" s="47"/>
      <c r="D56" s="48"/>
      <c r="E56" s="49"/>
      <c r="F56" s="48"/>
      <c r="G56" s="49"/>
      <c r="H56" s="48"/>
      <c r="I56" s="50"/>
      <c r="J56" s="50"/>
      <c r="K56" s="49"/>
      <c r="L56" s="51"/>
      <c r="M56" s="48"/>
      <c r="N56" s="49"/>
      <c r="O56" s="52"/>
      <c r="P56" s="53"/>
    </row>
    <row r="57" spans="2:16" ht="13.5" customHeight="1">
      <c r="B57" s="9">
        <v>33</v>
      </c>
      <c r="C57" s="47"/>
      <c r="D57" s="48"/>
      <c r="E57" s="49"/>
      <c r="F57" s="48"/>
      <c r="G57" s="49"/>
      <c r="H57" s="48"/>
      <c r="I57" s="50"/>
      <c r="J57" s="50"/>
      <c r="K57" s="49"/>
      <c r="L57" s="51"/>
      <c r="M57" s="48"/>
      <c r="N57" s="49"/>
      <c r="O57" s="52"/>
      <c r="P57" s="53"/>
    </row>
    <row r="58" spans="2:16" ht="13.5" customHeight="1">
      <c r="B58" s="9">
        <v>34</v>
      </c>
      <c r="C58" s="47"/>
      <c r="D58" s="48"/>
      <c r="E58" s="49"/>
      <c r="F58" s="48"/>
      <c r="G58" s="49"/>
      <c r="H58" s="48"/>
      <c r="I58" s="50"/>
      <c r="J58" s="50"/>
      <c r="K58" s="49"/>
      <c r="L58" s="51"/>
      <c r="M58" s="48"/>
      <c r="N58" s="49"/>
      <c r="O58" s="52"/>
      <c r="P58" s="53"/>
    </row>
    <row r="59" spans="2:16" ht="13.5" customHeight="1">
      <c r="B59" s="9">
        <v>35</v>
      </c>
      <c r="C59" s="47"/>
      <c r="D59" s="48"/>
      <c r="E59" s="49"/>
      <c r="F59" s="48"/>
      <c r="G59" s="49"/>
      <c r="H59" s="48"/>
      <c r="I59" s="50"/>
      <c r="J59" s="50"/>
      <c r="K59" s="49"/>
      <c r="L59" s="51"/>
      <c r="M59" s="48"/>
      <c r="N59" s="49"/>
      <c r="O59" s="52"/>
      <c r="P59" s="53"/>
    </row>
    <row r="60" spans="2:16" ht="13.5" customHeight="1">
      <c r="B60" s="9">
        <v>36</v>
      </c>
      <c r="C60" s="47"/>
      <c r="D60" s="48"/>
      <c r="E60" s="49"/>
      <c r="F60" s="48"/>
      <c r="G60" s="49"/>
      <c r="H60" s="48"/>
      <c r="I60" s="50"/>
      <c r="J60" s="50"/>
      <c r="K60" s="49"/>
      <c r="L60" s="51"/>
      <c r="M60" s="48"/>
      <c r="N60" s="49"/>
      <c r="O60" s="52"/>
      <c r="P60" s="53"/>
    </row>
    <row r="61" spans="2:16" ht="13.5" customHeight="1">
      <c r="B61" s="9">
        <v>37</v>
      </c>
      <c r="C61" s="47"/>
      <c r="D61" s="48"/>
      <c r="E61" s="49"/>
      <c r="F61" s="48"/>
      <c r="G61" s="49"/>
      <c r="H61" s="48"/>
      <c r="I61" s="50"/>
      <c r="J61" s="50"/>
      <c r="K61" s="49"/>
      <c r="L61" s="51"/>
      <c r="M61" s="48"/>
      <c r="N61" s="49"/>
      <c r="O61" s="52"/>
      <c r="P61" s="53"/>
    </row>
    <row r="62" spans="2:16" ht="13.5" customHeight="1">
      <c r="B62" s="9">
        <v>38</v>
      </c>
      <c r="C62" s="47"/>
      <c r="D62" s="48"/>
      <c r="E62" s="49"/>
      <c r="F62" s="48"/>
      <c r="G62" s="49"/>
      <c r="H62" s="48"/>
      <c r="I62" s="50"/>
      <c r="J62" s="50"/>
      <c r="K62" s="49"/>
      <c r="L62" s="51"/>
      <c r="M62" s="48"/>
      <c r="N62" s="49"/>
      <c r="O62" s="52"/>
      <c r="P62" s="53"/>
    </row>
    <row r="63" spans="2:16" ht="13.5" customHeight="1">
      <c r="B63" s="9">
        <v>39</v>
      </c>
      <c r="C63" s="47"/>
      <c r="D63" s="48"/>
      <c r="E63" s="49"/>
      <c r="F63" s="48"/>
      <c r="G63" s="49"/>
      <c r="H63" s="48"/>
      <c r="I63" s="50"/>
      <c r="J63" s="50"/>
      <c r="K63" s="49"/>
      <c r="L63" s="51"/>
      <c r="M63" s="48"/>
      <c r="N63" s="49"/>
      <c r="O63" s="52"/>
      <c r="P63" s="53"/>
    </row>
    <row r="64" spans="2:16" ht="13.5" customHeight="1">
      <c r="B64" s="9">
        <v>40</v>
      </c>
      <c r="C64" s="47"/>
      <c r="D64" s="48"/>
      <c r="E64" s="49"/>
      <c r="F64" s="48"/>
      <c r="G64" s="49"/>
      <c r="H64" s="48"/>
      <c r="I64" s="50"/>
      <c r="J64" s="50"/>
      <c r="K64" s="49"/>
      <c r="L64" s="51"/>
      <c r="M64" s="48"/>
      <c r="N64" s="49"/>
      <c r="O64" s="52"/>
      <c r="P64" s="53"/>
    </row>
    <row r="65" spans="2:16" ht="13.5" customHeight="1">
      <c r="B65" s="9">
        <v>41</v>
      </c>
      <c r="C65" s="47"/>
      <c r="D65" s="48"/>
      <c r="E65" s="49"/>
      <c r="F65" s="48"/>
      <c r="G65" s="49"/>
      <c r="H65" s="48"/>
      <c r="I65" s="50"/>
      <c r="J65" s="50"/>
      <c r="K65" s="49"/>
      <c r="L65" s="51"/>
      <c r="M65" s="48"/>
      <c r="N65" s="49"/>
      <c r="O65" s="52"/>
      <c r="P65" s="53"/>
    </row>
    <row r="66" spans="2:16" ht="13.5" customHeight="1">
      <c r="B66" s="9">
        <v>42</v>
      </c>
      <c r="C66" s="47"/>
      <c r="D66" s="48"/>
      <c r="E66" s="49"/>
      <c r="F66" s="48"/>
      <c r="G66" s="49"/>
      <c r="H66" s="48"/>
      <c r="I66" s="50"/>
      <c r="J66" s="50"/>
      <c r="K66" s="49"/>
      <c r="L66" s="51"/>
      <c r="M66" s="48"/>
      <c r="N66" s="49"/>
      <c r="O66" s="52"/>
      <c r="P66" s="53"/>
    </row>
    <row r="67" spans="2:16" ht="13.5" customHeight="1">
      <c r="B67" s="9">
        <v>43</v>
      </c>
      <c r="C67" s="47"/>
      <c r="D67" s="48"/>
      <c r="E67" s="49"/>
      <c r="F67" s="48"/>
      <c r="G67" s="49"/>
      <c r="H67" s="48"/>
      <c r="I67" s="50"/>
      <c r="J67" s="50"/>
      <c r="K67" s="49"/>
      <c r="L67" s="51"/>
      <c r="M67" s="48"/>
      <c r="N67" s="49"/>
      <c r="O67" s="52"/>
      <c r="P67" s="53"/>
    </row>
    <row r="68" spans="2:16" ht="13.5" customHeight="1">
      <c r="B68" s="9">
        <v>44</v>
      </c>
      <c r="C68" s="47"/>
      <c r="D68" s="48"/>
      <c r="E68" s="49"/>
      <c r="F68" s="48"/>
      <c r="G68" s="49"/>
      <c r="H68" s="48"/>
      <c r="I68" s="50"/>
      <c r="J68" s="50"/>
      <c r="K68" s="49"/>
      <c r="L68" s="51"/>
      <c r="M68" s="48"/>
      <c r="N68" s="49"/>
      <c r="O68" s="52"/>
      <c r="P68" s="53"/>
    </row>
    <row r="69" spans="2:16" ht="13.5" customHeight="1" thickBot="1">
      <c r="B69" s="9">
        <v>45</v>
      </c>
      <c r="C69" s="47"/>
      <c r="D69" s="48"/>
      <c r="E69" s="49"/>
      <c r="F69" s="48"/>
      <c r="G69" s="49"/>
      <c r="H69" s="48"/>
      <c r="I69" s="50"/>
      <c r="J69" s="50"/>
      <c r="K69" s="49"/>
      <c r="L69" s="51"/>
      <c r="M69" s="48"/>
      <c r="N69" s="49"/>
      <c r="O69" s="52"/>
      <c r="P69" s="53"/>
    </row>
    <row r="70" spans="2:16" ht="21.75" customHeight="1" thickBot="1">
      <c r="B70" s="26"/>
      <c r="C70" s="73" t="s">
        <v>76</v>
      </c>
      <c r="D70" s="69"/>
      <c r="E70" s="70"/>
      <c r="F70" s="69"/>
      <c r="G70" s="70"/>
      <c r="H70" s="69"/>
      <c r="I70" s="71"/>
      <c r="J70" s="71"/>
      <c r="K70" s="70"/>
      <c r="L70" s="72"/>
      <c r="M70" s="50"/>
      <c r="N70" s="49"/>
      <c r="O70" s="54"/>
      <c r="P70" s="113"/>
    </row>
    <row r="71" spans="2:16" ht="27" customHeight="1">
      <c r="B71" s="9"/>
      <c r="C71" s="74" t="s">
        <v>83</v>
      </c>
      <c r="D71" s="110" t="s">
        <v>19</v>
      </c>
      <c r="E71" s="111"/>
      <c r="F71" s="110" t="s">
        <v>20</v>
      </c>
      <c r="G71" s="111"/>
      <c r="H71" s="120" t="s">
        <v>60</v>
      </c>
      <c r="I71" s="109"/>
      <c r="J71" s="121"/>
      <c r="K71" s="111" t="s">
        <v>83</v>
      </c>
      <c r="L71" s="110" t="s">
        <v>19</v>
      </c>
      <c r="M71" s="111"/>
      <c r="N71" s="110" t="s">
        <v>20</v>
      </c>
      <c r="O71" s="114"/>
      <c r="P71" s="120" t="s">
        <v>60</v>
      </c>
    </row>
    <row r="72" spans="2:16" ht="13.5" customHeight="1">
      <c r="B72" s="9"/>
      <c r="C72" s="47"/>
      <c r="D72" s="48"/>
      <c r="E72" s="49"/>
      <c r="F72" s="48"/>
      <c r="G72" s="49"/>
      <c r="H72" s="51"/>
      <c r="I72" s="50"/>
      <c r="J72" s="122"/>
      <c r="K72" s="118"/>
      <c r="L72" s="48"/>
      <c r="M72" s="49"/>
      <c r="N72" s="48"/>
      <c r="O72" s="112"/>
      <c r="P72" s="51"/>
    </row>
    <row r="73" spans="2:16" ht="13.5" customHeight="1">
      <c r="B73" s="9"/>
      <c r="C73" s="47"/>
      <c r="D73" s="48"/>
      <c r="E73" s="49"/>
      <c r="F73" s="48"/>
      <c r="G73" s="49"/>
      <c r="H73" s="51"/>
      <c r="I73" s="50"/>
      <c r="J73" s="122"/>
      <c r="K73" s="118"/>
      <c r="L73" s="48"/>
      <c r="M73" s="49"/>
      <c r="N73" s="48"/>
      <c r="O73" s="112"/>
      <c r="P73" s="51"/>
    </row>
    <row r="74" spans="2:16" ht="13.5" customHeight="1">
      <c r="B74" s="9"/>
      <c r="C74" s="47"/>
      <c r="D74" s="48"/>
      <c r="E74" s="49"/>
      <c r="F74" s="48"/>
      <c r="G74" s="49"/>
      <c r="H74" s="51"/>
      <c r="I74" s="50"/>
      <c r="J74" s="122"/>
      <c r="K74" s="118"/>
      <c r="L74" s="48"/>
      <c r="M74" s="49"/>
      <c r="N74" s="48"/>
      <c r="O74" s="112"/>
      <c r="P74" s="51"/>
    </row>
    <row r="75" spans="2:16" ht="13.5" customHeight="1">
      <c r="B75" s="9"/>
      <c r="C75" s="47"/>
      <c r="D75" s="124"/>
      <c r="E75" s="125"/>
      <c r="F75" s="124"/>
      <c r="G75" s="125"/>
      <c r="H75" s="51"/>
      <c r="I75" s="119"/>
      <c r="J75" s="123"/>
      <c r="K75" s="118"/>
      <c r="L75" s="48"/>
      <c r="M75" s="49"/>
      <c r="N75" s="48"/>
      <c r="O75" s="112"/>
      <c r="P75" s="51"/>
    </row>
    <row r="76" spans="2:16" ht="13.5" customHeight="1">
      <c r="B76" s="9"/>
      <c r="C76" s="47"/>
      <c r="D76" s="124"/>
      <c r="E76" s="125"/>
      <c r="F76" s="124"/>
      <c r="G76" s="125"/>
      <c r="H76" s="51"/>
      <c r="I76" s="119"/>
      <c r="J76" s="123"/>
      <c r="K76" s="118"/>
      <c r="L76" s="48"/>
      <c r="M76" s="49"/>
      <c r="N76" s="48"/>
      <c r="O76" s="112"/>
      <c r="P76" s="51"/>
    </row>
    <row r="77" spans="2:16" ht="13.5" customHeight="1">
      <c r="B77" s="9"/>
      <c r="C77" s="47"/>
      <c r="D77" s="124"/>
      <c r="E77" s="125"/>
      <c r="F77" s="124"/>
      <c r="G77" s="125"/>
      <c r="H77" s="51"/>
      <c r="I77" s="119"/>
      <c r="J77" s="123"/>
      <c r="K77" s="118"/>
      <c r="L77" s="48"/>
      <c r="M77" s="49"/>
      <c r="N77" s="48"/>
      <c r="O77" s="112"/>
      <c r="P77" s="51"/>
    </row>
    <row r="78" spans="2:16" ht="13.5" customHeight="1">
      <c r="B78" s="9"/>
      <c r="C78" s="47"/>
      <c r="D78" s="124"/>
      <c r="E78" s="125"/>
      <c r="F78" s="124"/>
      <c r="G78" s="125"/>
      <c r="H78" s="51"/>
      <c r="I78" s="119"/>
      <c r="J78" s="123"/>
      <c r="K78" s="118"/>
      <c r="L78" s="48"/>
      <c r="M78" s="49"/>
      <c r="N78" s="48"/>
      <c r="O78" s="112"/>
      <c r="P78" s="51"/>
    </row>
    <row r="79" spans="2:16" ht="13.5" customHeight="1">
      <c r="B79" s="9"/>
      <c r="C79" s="47"/>
      <c r="D79" s="124"/>
      <c r="E79" s="125"/>
      <c r="F79" s="124"/>
      <c r="G79" s="125"/>
      <c r="H79" s="51"/>
      <c r="I79" s="119"/>
      <c r="J79" s="123"/>
      <c r="K79" s="118"/>
      <c r="L79" s="48"/>
      <c r="M79" s="49"/>
      <c r="N79" s="48"/>
      <c r="O79" s="112"/>
      <c r="P79" s="51"/>
    </row>
    <row r="80" spans="2:16" ht="9.75" customHeight="1">
      <c r="B80" s="59" t="s">
        <v>40</v>
      </c>
      <c r="C80" s="60"/>
      <c r="D80" s="130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2"/>
    </row>
    <row r="81" spans="2:16" ht="9.75" customHeight="1">
      <c r="B81" s="59"/>
      <c r="C81" s="60"/>
      <c r="D81" s="133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5"/>
    </row>
    <row r="82" spans="2:16" ht="9.75" customHeight="1">
      <c r="B82" s="57"/>
      <c r="C82" s="58"/>
      <c r="D82" s="133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5"/>
    </row>
    <row r="83" spans="2:16" ht="9.75" customHeight="1">
      <c r="B83" s="57"/>
      <c r="C83" s="58"/>
      <c r="D83" s="13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8"/>
    </row>
    <row r="86" spans="2:16" ht="25.5">
      <c r="B86" t="s">
        <v>36</v>
      </c>
      <c r="C86" t="s">
        <v>37</v>
      </c>
      <c r="L86" s="105" t="s">
        <v>60</v>
      </c>
      <c r="M86" s="170" t="s">
        <v>68</v>
      </c>
      <c r="N86" s="171"/>
      <c r="O86" s="171"/>
      <c r="P86" s="172"/>
    </row>
    <row r="87" ht="12">
      <c r="C87" t="s">
        <v>38</v>
      </c>
    </row>
    <row r="89" ht="12">
      <c r="C89" s="106" t="s">
        <v>62</v>
      </c>
    </row>
    <row r="94" spans="3:16" ht="27">
      <c r="C94" s="78" t="s">
        <v>43</v>
      </c>
      <c r="D94" s="79" t="s">
        <v>44</v>
      </c>
      <c r="E94" s="80" t="s">
        <v>45</v>
      </c>
      <c r="F94" s="81" t="s">
        <v>46</v>
      </c>
      <c r="G94" s="82" t="s">
        <v>47</v>
      </c>
      <c r="H94" s="81" t="s">
        <v>48</v>
      </c>
      <c r="I94" s="81" t="s">
        <v>49</v>
      </c>
      <c r="J94" s="83" t="s">
        <v>50</v>
      </c>
      <c r="K94" s="84" t="s">
        <v>51</v>
      </c>
      <c r="L94" s="85" t="s">
        <v>52</v>
      </c>
      <c r="M94" s="76" t="s">
        <v>53</v>
      </c>
      <c r="N94" s="76" t="s">
        <v>54</v>
      </c>
      <c r="O94" s="77" t="s">
        <v>55</v>
      </c>
      <c r="P94" s="79" t="s">
        <v>56</v>
      </c>
    </row>
    <row r="95" spans="3:16" ht="15">
      <c r="C95" s="93"/>
      <c r="D95" s="94"/>
      <c r="E95" s="94"/>
      <c r="F95" s="95"/>
      <c r="G95" s="96"/>
      <c r="H95" s="96"/>
      <c r="I95" s="96"/>
      <c r="J95" s="93"/>
      <c r="K95" s="93"/>
      <c r="L95" s="97"/>
      <c r="M95" s="93"/>
      <c r="N95" s="93"/>
      <c r="O95" s="93"/>
      <c r="P95" s="98"/>
    </row>
    <row r="96" ht="12">
      <c r="L96" s="75"/>
    </row>
    <row r="97" ht="12">
      <c r="L97" s="75"/>
    </row>
    <row r="98" ht="12">
      <c r="L98" s="75"/>
    </row>
    <row r="99" ht="12">
      <c r="L99" s="75"/>
    </row>
    <row r="100" ht="12">
      <c r="L100" s="75"/>
    </row>
    <row r="101" ht="12">
      <c r="L101" s="75"/>
    </row>
    <row r="102" ht="12">
      <c r="L102" s="75"/>
    </row>
    <row r="103" ht="12">
      <c r="L103" s="75"/>
    </row>
    <row r="104" ht="12">
      <c r="L104" s="75"/>
    </row>
    <row r="105" ht="12">
      <c r="L105" s="75"/>
    </row>
    <row r="106" ht="12">
      <c r="L106" s="75"/>
    </row>
    <row r="107" ht="12">
      <c r="L107" s="75"/>
    </row>
    <row r="108" ht="12">
      <c r="L108" s="75"/>
    </row>
    <row r="109" ht="12">
      <c r="L109" s="75"/>
    </row>
    <row r="110" ht="12">
      <c r="L110" s="75"/>
    </row>
    <row r="111" ht="12">
      <c r="L111" s="75"/>
    </row>
    <row r="112" ht="12">
      <c r="L112" s="75"/>
    </row>
    <row r="113" ht="12">
      <c r="L113" s="75"/>
    </row>
    <row r="114" ht="12">
      <c r="L114" s="75"/>
    </row>
    <row r="115" ht="12">
      <c r="L115" s="75"/>
    </row>
    <row r="116" ht="12">
      <c r="L116" s="75"/>
    </row>
    <row r="117" ht="12">
      <c r="L117" s="75"/>
    </row>
    <row r="118" ht="12">
      <c r="L118" s="75"/>
    </row>
    <row r="119" ht="12">
      <c r="L119" s="75"/>
    </row>
    <row r="120" ht="12">
      <c r="L120" s="75"/>
    </row>
    <row r="121" ht="12">
      <c r="L121" s="75"/>
    </row>
    <row r="122" ht="12">
      <c r="L122" s="75"/>
    </row>
    <row r="123" ht="12">
      <c r="L123" s="75"/>
    </row>
    <row r="124" ht="12">
      <c r="L124" s="75"/>
    </row>
    <row r="125" ht="12">
      <c r="L125" s="75"/>
    </row>
    <row r="126" ht="12">
      <c r="L126" s="75"/>
    </row>
    <row r="127" ht="12">
      <c r="L127" s="75"/>
    </row>
    <row r="128" ht="12">
      <c r="L128" s="75"/>
    </row>
    <row r="129" ht="12">
      <c r="L129" s="75"/>
    </row>
    <row r="130" ht="12">
      <c r="L130" s="75"/>
    </row>
    <row r="131" ht="12">
      <c r="L131" s="75"/>
    </row>
    <row r="132" ht="12">
      <c r="L132" s="75"/>
    </row>
    <row r="133" ht="12">
      <c r="L133" s="75"/>
    </row>
    <row r="134" ht="12">
      <c r="L134" s="75"/>
    </row>
    <row r="135" ht="12">
      <c r="L135" s="75"/>
    </row>
    <row r="136" ht="12">
      <c r="L136" s="75"/>
    </row>
    <row r="137" ht="12">
      <c r="L137" s="75"/>
    </row>
    <row r="138" ht="12">
      <c r="L138" s="75"/>
    </row>
    <row r="139" ht="12">
      <c r="L139" s="75"/>
    </row>
    <row r="140" ht="12">
      <c r="L140" s="75"/>
    </row>
    <row r="141" ht="12">
      <c r="L141" s="75"/>
    </row>
    <row r="142" ht="12">
      <c r="L142" s="75"/>
    </row>
    <row r="143" ht="12">
      <c r="L143" s="75"/>
    </row>
    <row r="144" ht="12">
      <c r="L144" s="75"/>
    </row>
    <row r="145" ht="12">
      <c r="L145" s="75"/>
    </row>
    <row r="146" ht="12">
      <c r="L146" s="75"/>
    </row>
    <row r="147" ht="12">
      <c r="L147" s="75"/>
    </row>
    <row r="148" ht="12">
      <c r="L148" s="75"/>
    </row>
    <row r="149" ht="12">
      <c r="L149" s="75"/>
    </row>
    <row r="150" ht="12">
      <c r="L150" s="75"/>
    </row>
    <row r="151" ht="12">
      <c r="L151" s="75"/>
    </row>
    <row r="152" ht="12">
      <c r="L152" s="75"/>
    </row>
    <row r="153" ht="12">
      <c r="L153" s="75"/>
    </row>
  </sheetData>
  <sheetProtection sheet="1" objects="1" scenarios="1" insertHyperlinks="0" selectLockedCells="1" autoFilter="0"/>
  <mergeCells count="139">
    <mergeCell ref="M86:P86"/>
    <mergeCell ref="M24:N24"/>
    <mergeCell ref="M25:N25"/>
    <mergeCell ref="M26:N26"/>
    <mergeCell ref="M27:N27"/>
    <mergeCell ref="M31:N31"/>
    <mergeCell ref="M32:N32"/>
    <mergeCell ref="M28:N28"/>
    <mergeCell ref="M29:N29"/>
    <mergeCell ref="M34:N34"/>
    <mergeCell ref="O18:P18"/>
    <mergeCell ref="D22:E22"/>
    <mergeCell ref="F22:G22"/>
    <mergeCell ref="H22:K22"/>
    <mergeCell ref="M21:N21"/>
    <mergeCell ref="D21:E21"/>
    <mergeCell ref="F21:G21"/>
    <mergeCell ref="H21:K21"/>
    <mergeCell ref="M22:N22"/>
    <mergeCell ref="H6:I7"/>
    <mergeCell ref="D5:F5"/>
    <mergeCell ref="D23:E23"/>
    <mergeCell ref="F23:G23"/>
    <mergeCell ref="H23:K23"/>
    <mergeCell ref="K5:K8"/>
    <mergeCell ref="H5:I5"/>
    <mergeCell ref="G6:G7"/>
    <mergeCell ref="M23:N23"/>
    <mergeCell ref="M18:N18"/>
    <mergeCell ref="D26:E26"/>
    <mergeCell ref="F26:G26"/>
    <mergeCell ref="H26:K26"/>
    <mergeCell ref="D24:E24"/>
    <mergeCell ref="F24:G24"/>
    <mergeCell ref="H24:K24"/>
    <mergeCell ref="D25:E25"/>
    <mergeCell ref="F25:G25"/>
    <mergeCell ref="H25:K25"/>
    <mergeCell ref="D27:E27"/>
    <mergeCell ref="F27:G27"/>
    <mergeCell ref="H27:K27"/>
    <mergeCell ref="D28:E28"/>
    <mergeCell ref="F28:G28"/>
    <mergeCell ref="H28:K28"/>
    <mergeCell ref="D29:E29"/>
    <mergeCell ref="F29:G29"/>
    <mergeCell ref="H29:K29"/>
    <mergeCell ref="D30:E30"/>
    <mergeCell ref="F30:G30"/>
    <mergeCell ref="M33:N33"/>
    <mergeCell ref="D31:E31"/>
    <mergeCell ref="F31:G31"/>
    <mergeCell ref="H31:K31"/>
    <mergeCell ref="M30:N30"/>
    <mergeCell ref="H30:K30"/>
    <mergeCell ref="D32:E32"/>
    <mergeCell ref="M38:N38"/>
    <mergeCell ref="D33:E33"/>
    <mergeCell ref="F33:G33"/>
    <mergeCell ref="H33:K33"/>
    <mergeCell ref="D36:E36"/>
    <mergeCell ref="D34:E34"/>
    <mergeCell ref="F34:G34"/>
    <mergeCell ref="H34:K34"/>
    <mergeCell ref="D35:E35"/>
    <mergeCell ref="F35:G35"/>
    <mergeCell ref="F32:G32"/>
    <mergeCell ref="H32:K32"/>
    <mergeCell ref="M35:N35"/>
    <mergeCell ref="M36:N36"/>
    <mergeCell ref="F36:G36"/>
    <mergeCell ref="H36:K36"/>
    <mergeCell ref="H35:K35"/>
    <mergeCell ref="D37:E37"/>
    <mergeCell ref="D38:E38"/>
    <mergeCell ref="F38:G38"/>
    <mergeCell ref="H38:K38"/>
    <mergeCell ref="M54:N54"/>
    <mergeCell ref="H53:K53"/>
    <mergeCell ref="F37:G37"/>
    <mergeCell ref="H37:K37"/>
    <mergeCell ref="M37:N37"/>
    <mergeCell ref="M39:N39"/>
    <mergeCell ref="M51:N51"/>
    <mergeCell ref="M50:N50"/>
    <mergeCell ref="D39:E39"/>
    <mergeCell ref="M53:N53"/>
    <mergeCell ref="M52:N52"/>
    <mergeCell ref="F39:G39"/>
    <mergeCell ref="H39:K39"/>
    <mergeCell ref="M49:N49"/>
    <mergeCell ref="M48:N48"/>
    <mergeCell ref="H52:K52"/>
    <mergeCell ref="H49:K49"/>
    <mergeCell ref="H50:K50"/>
    <mergeCell ref="H51:K51"/>
    <mergeCell ref="D49:E49"/>
    <mergeCell ref="D50:E50"/>
    <mergeCell ref="F48:G48"/>
    <mergeCell ref="D54:E54"/>
    <mergeCell ref="D40:E40"/>
    <mergeCell ref="F40:G40"/>
    <mergeCell ref="K18:L18"/>
    <mergeCell ref="M47:N47"/>
    <mergeCell ref="L43:N43"/>
    <mergeCell ref="H40:K40"/>
    <mergeCell ref="H43:J43"/>
    <mergeCell ref="M40:N40"/>
    <mergeCell ref="H47:K47"/>
    <mergeCell ref="D80:P83"/>
    <mergeCell ref="F54:G54"/>
    <mergeCell ref="H54:K54"/>
    <mergeCell ref="C43:E43"/>
    <mergeCell ref="D53:E53"/>
    <mergeCell ref="F53:G53"/>
    <mergeCell ref="D47:E47"/>
    <mergeCell ref="F49:G49"/>
    <mergeCell ref="F50:G50"/>
    <mergeCell ref="F76:G76"/>
    <mergeCell ref="B18:C18"/>
    <mergeCell ref="D18:E18"/>
    <mergeCell ref="F18:I18"/>
    <mergeCell ref="D52:E52"/>
    <mergeCell ref="F52:G52"/>
    <mergeCell ref="F47:G47"/>
    <mergeCell ref="D51:E51"/>
    <mergeCell ref="F51:G51"/>
    <mergeCell ref="D48:E48"/>
    <mergeCell ref="H48:K48"/>
    <mergeCell ref="D77:E77"/>
    <mergeCell ref="F77:G77"/>
    <mergeCell ref="D78:E78"/>
    <mergeCell ref="F78:G78"/>
    <mergeCell ref="D11:O11"/>
    <mergeCell ref="D79:E79"/>
    <mergeCell ref="F79:G79"/>
    <mergeCell ref="D75:E75"/>
    <mergeCell ref="F75:G75"/>
    <mergeCell ref="D76:E76"/>
  </mergeCells>
  <conditionalFormatting sqref="K95">
    <cfRule type="cellIs" priority="1" dxfId="1" operator="greaterThanOrEqual" stopIfTrue="1">
      <formula>$L$6</formula>
    </cfRule>
  </conditionalFormatting>
  <conditionalFormatting sqref="C95">
    <cfRule type="expression" priority="2" dxfId="0" stopIfTrue="1">
      <formula>(COUNTIF(Dossard_2012,C95)&gt;1)</formula>
    </cfRule>
  </conditionalFormatting>
  <dataValidations count="2">
    <dataValidation type="list" allowBlank="1" showInputMessage="1" showErrorMessage="1" sqref="P95">
      <formula1>$AQ$8:$AQ$73</formula1>
    </dataValidation>
    <dataValidation type="list" allowBlank="1" showInputMessage="1" showErrorMessage="1" sqref="K72:K79 H72:H79 P72:P79">
      <formula1>Status_dossards</formula1>
    </dataValidation>
  </dataValidations>
  <printOptions horizontalCentered="1"/>
  <pageMargins left="0" right="0.3937007874015748" top="0.35433070866141736" bottom="0.35433070866141736" header="0.1968503937007874" footer="0"/>
  <pageSetup fitToHeight="2" horizontalDpi="300" verticalDpi="300" orientation="landscape" paperSize="9" scale="94" r:id="rId4"/>
  <headerFooter alignWithMargins="0">
    <oddHeader>&amp;R&amp;12&amp;P/&amp;N</oddHeader>
    <oddFooter>&amp;R&amp;6Cross Corporatifs Lavallois</oddFooter>
  </headerFooter>
  <rowBreaks count="1" manualBreakCount="1">
    <brk id="41" max="255" man="1"/>
  </rowBreaks>
  <colBreaks count="1" manualBreakCount="1">
    <brk id="16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C134"/>
  <sheetViews>
    <sheetView showGridLines="0" view="pageBreakPreview" zoomScale="90" zoomScaleNormal="95" zoomScaleSheetLayoutView="90" zoomScalePageLayoutView="0" workbookViewId="0" topLeftCell="A1">
      <selection activeCell="B18" sqref="B18:C18"/>
    </sheetView>
  </sheetViews>
  <sheetFormatPr defaultColWidth="11.421875" defaultRowHeight="12.75"/>
  <cols>
    <col min="1" max="1" width="1.57421875" style="0" customWidth="1"/>
    <col min="2" max="2" width="5.140625" style="0" customWidth="1"/>
    <col min="3" max="3" width="8.57421875" style="0" customWidth="1"/>
    <col min="4" max="4" width="10.57421875" style="0" customWidth="1"/>
    <col min="5" max="5" width="6.421875" style="0" customWidth="1"/>
    <col min="6" max="6" width="10.57421875" style="0" customWidth="1"/>
    <col min="7" max="7" width="8.57421875" style="0" customWidth="1"/>
    <col min="8" max="8" width="8.8515625" style="0" customWidth="1"/>
    <col min="9" max="9" width="8.57421875" style="0" customWidth="1"/>
    <col min="10" max="10" width="12.421875" style="0" customWidth="1"/>
    <col min="11" max="11" width="16.57421875" style="0" customWidth="1"/>
    <col min="12" max="12" width="11.57421875" style="0" customWidth="1"/>
    <col min="13" max="14" width="10.7109375" style="0" customWidth="1"/>
    <col min="15" max="16" width="11.7109375" style="0" customWidth="1"/>
    <col min="17" max="17" width="4.140625" style="0" customWidth="1"/>
  </cols>
  <sheetData>
    <row r="1" spans="19:20" ht="12.75">
      <c r="S1" s="59"/>
      <c r="T1" s="61"/>
    </row>
    <row r="2" spans="3:20" ht="17.25" customHeight="1">
      <c r="C2" s="3" t="s">
        <v>0</v>
      </c>
      <c r="D2" s="1"/>
      <c r="E2" s="1"/>
      <c r="F2" s="2"/>
      <c r="H2" s="67" t="s">
        <v>61</v>
      </c>
      <c r="I2" s="68"/>
      <c r="K2" s="9" t="s">
        <v>1</v>
      </c>
      <c r="L2" s="10" t="s">
        <v>2</v>
      </c>
      <c r="M2" s="10" t="s">
        <v>3</v>
      </c>
      <c r="N2" s="11" t="s">
        <v>32</v>
      </c>
      <c r="S2" s="86" t="s">
        <v>57</v>
      </c>
      <c r="T2" s="90">
        <f>+T3*T4</f>
        <v>0</v>
      </c>
    </row>
    <row r="3" spans="3:20" ht="15" customHeight="1">
      <c r="C3" s="12" t="s">
        <v>75</v>
      </c>
      <c r="D3" s="13"/>
      <c r="E3" s="13"/>
      <c r="F3" s="19"/>
      <c r="H3" s="99"/>
      <c r="I3" s="100"/>
      <c r="K3" s="7" t="s">
        <v>4</v>
      </c>
      <c r="L3" s="8" t="s">
        <v>6</v>
      </c>
      <c r="M3" s="8" t="s">
        <v>11</v>
      </c>
      <c r="N3" s="115" t="s">
        <v>77</v>
      </c>
      <c r="S3" s="87" t="s">
        <v>58</v>
      </c>
      <c r="T3" s="91">
        <f>IF(OR(D5="",F6="",F7="",G6="",H6=""),0,1)</f>
        <v>0</v>
      </c>
    </row>
    <row r="4" spans="11:20" ht="15" customHeight="1">
      <c r="K4" s="4" t="s">
        <v>5</v>
      </c>
      <c r="L4" s="5" t="s">
        <v>7</v>
      </c>
      <c r="M4" s="5" t="s">
        <v>12</v>
      </c>
      <c r="N4" s="116" t="s">
        <v>78</v>
      </c>
      <c r="S4" s="87" t="s">
        <v>59</v>
      </c>
      <c r="T4" s="91">
        <f>IF(OR(B18="",D18="",F18="",J18="",K18="",M18=""),0,1)</f>
        <v>0</v>
      </c>
    </row>
    <row r="5" spans="3:20" ht="15" customHeight="1">
      <c r="C5" s="31" t="s">
        <v>28</v>
      </c>
      <c r="D5" s="156"/>
      <c r="E5" s="157"/>
      <c r="F5" s="158"/>
      <c r="G5" s="30" t="s">
        <v>30</v>
      </c>
      <c r="H5" s="162" t="s">
        <v>29</v>
      </c>
      <c r="I5" s="163"/>
      <c r="K5" s="159" t="s">
        <v>17</v>
      </c>
      <c r="L5" s="5" t="s">
        <v>8</v>
      </c>
      <c r="M5" s="5" t="s">
        <v>13</v>
      </c>
      <c r="N5" s="116" t="s">
        <v>79</v>
      </c>
      <c r="S5" s="88" t="s">
        <v>63</v>
      </c>
      <c r="T5" s="92"/>
    </row>
    <row r="6" spans="3:20" ht="15" customHeight="1">
      <c r="C6" s="32" t="s">
        <v>34</v>
      </c>
      <c r="D6" s="33"/>
      <c r="E6" s="43"/>
      <c r="F6" s="44"/>
      <c r="G6" s="164">
        <f>+F6+F7</f>
        <v>0</v>
      </c>
      <c r="H6" s="152"/>
      <c r="I6" s="153"/>
      <c r="K6" s="160"/>
      <c r="L6" s="5" t="s">
        <v>9</v>
      </c>
      <c r="M6" s="5" t="s">
        <v>14</v>
      </c>
      <c r="N6" s="116" t="s">
        <v>80</v>
      </c>
      <c r="S6" s="89"/>
      <c r="T6" s="57"/>
    </row>
    <row r="7" spans="3:20" ht="15" customHeight="1">
      <c r="C7" s="28" t="s">
        <v>35</v>
      </c>
      <c r="D7" s="29"/>
      <c r="E7" s="42"/>
      <c r="F7" s="45"/>
      <c r="G7" s="165"/>
      <c r="H7" s="154"/>
      <c r="I7" s="155"/>
      <c r="K7" s="160"/>
      <c r="L7" s="5" t="s">
        <v>10</v>
      </c>
      <c r="M7" s="5" t="s">
        <v>15</v>
      </c>
      <c r="N7" s="116" t="s">
        <v>81</v>
      </c>
      <c r="S7" s="61"/>
      <c r="T7" s="57"/>
    </row>
    <row r="8" spans="3:20" ht="15" customHeight="1">
      <c r="C8" s="21"/>
      <c r="D8" s="21"/>
      <c r="E8" s="21"/>
      <c r="F8" s="22"/>
      <c r="K8" s="161"/>
      <c r="L8" s="6"/>
      <c r="M8" s="6" t="s">
        <v>16</v>
      </c>
      <c r="N8" s="117" t="s">
        <v>82</v>
      </c>
      <c r="S8" s="61"/>
      <c r="T8" s="57"/>
    </row>
    <row r="9" spans="3:6" ht="12.75">
      <c r="C9" s="21" t="s">
        <v>69</v>
      </c>
      <c r="D9" s="21"/>
      <c r="E9" s="21"/>
      <c r="F9" s="22"/>
    </row>
    <row r="10" ht="12.75">
      <c r="C10" s="20" t="s">
        <v>84</v>
      </c>
    </row>
    <row r="11" spans="3:15" ht="14.25">
      <c r="C11" s="20" t="s">
        <v>72</v>
      </c>
      <c r="D11" s="126" t="s">
        <v>74</v>
      </c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3:15" ht="14.25">
      <c r="C12" s="20"/>
      <c r="D12" s="108" t="s">
        <v>73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3:15" ht="12.75">
      <c r="C13" s="20"/>
      <c r="D13" s="107" t="s">
        <v>85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3:15" ht="12.75">
      <c r="C14" s="20"/>
      <c r="D14" s="107" t="s">
        <v>86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3:20" ht="12.75">
      <c r="C15" s="20"/>
      <c r="D15" s="107" t="s">
        <v>71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T15" s="62" t="str">
        <f>+L3</f>
        <v>J/F</v>
      </c>
    </row>
    <row r="16" spans="2:20" ht="12.75">
      <c r="B16" s="25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5"/>
      <c r="T16" s="63" t="str">
        <f>+L4</f>
        <v>SEF</v>
      </c>
    </row>
    <row r="17" spans="2:20" ht="12.75">
      <c r="B17" s="34" t="s">
        <v>19</v>
      </c>
      <c r="C17" s="35"/>
      <c r="D17" s="35" t="s">
        <v>20</v>
      </c>
      <c r="E17" s="35"/>
      <c r="F17" s="40" t="s">
        <v>21</v>
      </c>
      <c r="G17" s="41"/>
      <c r="H17" s="41"/>
      <c r="I17" s="39"/>
      <c r="J17" s="35" t="s">
        <v>26</v>
      </c>
      <c r="K17" s="36" t="s">
        <v>31</v>
      </c>
      <c r="L17" s="36"/>
      <c r="M17" s="36" t="s">
        <v>22</v>
      </c>
      <c r="N17" s="37"/>
      <c r="O17" s="23" t="s">
        <v>41</v>
      </c>
      <c r="P17" s="24"/>
      <c r="T17" s="63" t="str">
        <f>+L5</f>
        <v>VIF</v>
      </c>
    </row>
    <row r="18" spans="2:29" ht="15" customHeight="1">
      <c r="B18" s="173"/>
      <c r="C18" s="128"/>
      <c r="D18" s="174"/>
      <c r="E18" s="128"/>
      <c r="F18" s="174"/>
      <c r="G18" s="128"/>
      <c r="H18" s="128"/>
      <c r="I18" s="128"/>
      <c r="J18" s="46"/>
      <c r="K18" s="142"/>
      <c r="L18" s="143"/>
      <c r="M18" s="150"/>
      <c r="N18" s="151"/>
      <c r="O18" s="166"/>
      <c r="P18" s="167"/>
      <c r="T18" s="63" t="str">
        <f>+L6</f>
        <v>V2F</v>
      </c>
      <c r="X18" t="s">
        <v>64</v>
      </c>
      <c r="Y18" t="s">
        <v>65</v>
      </c>
      <c r="Z18" t="s">
        <v>66</v>
      </c>
      <c r="AB18">
        <v>53240</v>
      </c>
      <c r="AC18" t="s">
        <v>67</v>
      </c>
    </row>
    <row r="19" spans="2:20" ht="12.75">
      <c r="B19" s="20"/>
      <c r="C19" s="20"/>
      <c r="D19" s="101"/>
      <c r="T19" s="63" t="str">
        <f>+L7</f>
        <v>V3F</v>
      </c>
    </row>
    <row r="20" spans="2:20" ht="12.75">
      <c r="B20" s="25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4"/>
      <c r="P20" s="15"/>
      <c r="T20" s="63"/>
    </row>
    <row r="21" spans="2:20" ht="25.5" customHeight="1">
      <c r="B21" s="27" t="s">
        <v>23</v>
      </c>
      <c r="C21" s="18" t="s">
        <v>24</v>
      </c>
      <c r="D21" s="16" t="s">
        <v>19</v>
      </c>
      <c r="E21" s="16"/>
      <c r="F21" s="16" t="s">
        <v>20</v>
      </c>
      <c r="G21" s="16"/>
      <c r="H21" s="16" t="s">
        <v>21</v>
      </c>
      <c r="I21" s="16"/>
      <c r="J21" s="16"/>
      <c r="K21" s="16"/>
      <c r="L21" s="16" t="s">
        <v>25</v>
      </c>
      <c r="M21" s="16" t="s">
        <v>31</v>
      </c>
      <c r="N21" s="16"/>
      <c r="O21" s="16" t="s">
        <v>27</v>
      </c>
      <c r="P21" s="17" t="s">
        <v>33</v>
      </c>
      <c r="T21" s="63" t="str">
        <f aca="true" t="shared" si="0" ref="T21:T26">+M3</f>
        <v>JUN</v>
      </c>
    </row>
    <row r="22" spans="2:20" ht="14.25" customHeight="1">
      <c r="B22" s="26">
        <v>1</v>
      </c>
      <c r="C22" s="47"/>
      <c r="D22" s="168"/>
      <c r="E22" s="169"/>
      <c r="F22" s="168"/>
      <c r="G22" s="169"/>
      <c r="H22" s="124"/>
      <c r="I22" s="129"/>
      <c r="J22" s="129"/>
      <c r="K22" s="125"/>
      <c r="L22" s="51"/>
      <c r="M22" s="124"/>
      <c r="N22" s="125"/>
      <c r="O22" s="52"/>
      <c r="P22" s="53"/>
      <c r="T22" s="63" t="str">
        <f t="shared" si="0"/>
        <v>SEN</v>
      </c>
    </row>
    <row r="23" spans="2:20" ht="14.25" customHeight="1">
      <c r="B23" s="26">
        <v>2</v>
      </c>
      <c r="C23" s="47"/>
      <c r="D23" s="124"/>
      <c r="E23" s="125"/>
      <c r="F23" s="124"/>
      <c r="G23" s="125"/>
      <c r="H23" s="124"/>
      <c r="I23" s="129"/>
      <c r="J23" s="129"/>
      <c r="K23" s="125"/>
      <c r="L23" s="51"/>
      <c r="M23" s="124"/>
      <c r="N23" s="125"/>
      <c r="O23" s="52"/>
      <c r="P23" s="53"/>
      <c r="T23" s="63" t="str">
        <f t="shared" si="0"/>
        <v>V1H</v>
      </c>
    </row>
    <row r="24" spans="2:20" ht="14.25" customHeight="1">
      <c r="B24" s="26">
        <v>3</v>
      </c>
      <c r="C24" s="47"/>
      <c r="D24" s="124"/>
      <c r="E24" s="125"/>
      <c r="F24" s="124"/>
      <c r="G24" s="125"/>
      <c r="H24" s="124"/>
      <c r="I24" s="129"/>
      <c r="J24" s="129"/>
      <c r="K24" s="125"/>
      <c r="L24" s="51"/>
      <c r="M24" s="124"/>
      <c r="N24" s="125"/>
      <c r="O24" s="52"/>
      <c r="P24" s="53"/>
      <c r="T24" s="63" t="str">
        <f t="shared" si="0"/>
        <v>V2H</v>
      </c>
    </row>
    <row r="25" spans="2:20" ht="14.25" customHeight="1">
      <c r="B25" s="26">
        <v>4</v>
      </c>
      <c r="C25" s="47"/>
      <c r="D25" s="124"/>
      <c r="E25" s="125"/>
      <c r="F25" s="124"/>
      <c r="G25" s="125"/>
      <c r="H25" s="124"/>
      <c r="I25" s="129"/>
      <c r="J25" s="129"/>
      <c r="K25" s="125"/>
      <c r="L25" s="51"/>
      <c r="M25" s="124"/>
      <c r="N25" s="125"/>
      <c r="O25" s="52"/>
      <c r="P25" s="53"/>
      <c r="T25" s="63" t="str">
        <f t="shared" si="0"/>
        <v>V3H</v>
      </c>
    </row>
    <row r="26" spans="2:20" ht="14.25" customHeight="1">
      <c r="B26" s="26">
        <v>5</v>
      </c>
      <c r="C26" s="47"/>
      <c r="D26" s="124"/>
      <c r="E26" s="125"/>
      <c r="F26" s="124"/>
      <c r="G26" s="125"/>
      <c r="H26" s="124"/>
      <c r="I26" s="129"/>
      <c r="J26" s="129"/>
      <c r="K26" s="125"/>
      <c r="L26" s="51"/>
      <c r="M26" s="124"/>
      <c r="N26" s="125"/>
      <c r="O26" s="52"/>
      <c r="P26" s="53"/>
      <c r="T26" s="64" t="str">
        <f t="shared" si="0"/>
        <v>V4H</v>
      </c>
    </row>
    <row r="27" spans="2:16" ht="14.25" customHeight="1">
      <c r="B27" s="26">
        <v>6</v>
      </c>
      <c r="C27" s="47"/>
      <c r="D27" s="124"/>
      <c r="E27" s="125"/>
      <c r="F27" s="124"/>
      <c r="G27" s="125"/>
      <c r="H27" s="124"/>
      <c r="I27" s="129"/>
      <c r="J27" s="129"/>
      <c r="K27" s="125"/>
      <c r="L27" s="51"/>
      <c r="M27" s="124"/>
      <c r="N27" s="125"/>
      <c r="O27" s="52"/>
      <c r="P27" s="53"/>
    </row>
    <row r="28" spans="2:16" ht="14.25" customHeight="1">
      <c r="B28" s="26">
        <v>7</v>
      </c>
      <c r="C28" s="47"/>
      <c r="D28" s="124"/>
      <c r="E28" s="125"/>
      <c r="F28" s="124"/>
      <c r="G28" s="125"/>
      <c r="H28" s="124"/>
      <c r="I28" s="129"/>
      <c r="J28" s="129"/>
      <c r="K28" s="125"/>
      <c r="L28" s="51"/>
      <c r="M28" s="124"/>
      <c r="N28" s="125"/>
      <c r="O28" s="52"/>
      <c r="P28" s="53"/>
    </row>
    <row r="29" spans="2:20" ht="14.25" customHeight="1">
      <c r="B29" s="26">
        <v>8</v>
      </c>
      <c r="C29" s="47"/>
      <c r="D29" s="124"/>
      <c r="E29" s="125"/>
      <c r="F29" s="124"/>
      <c r="G29" s="125"/>
      <c r="H29" s="124"/>
      <c r="I29" s="129"/>
      <c r="J29" s="129"/>
      <c r="K29" s="125"/>
      <c r="L29" s="51"/>
      <c r="M29" s="124"/>
      <c r="N29" s="125"/>
      <c r="O29" s="52"/>
      <c r="P29" s="53"/>
      <c r="T29" s="65" t="s">
        <v>8</v>
      </c>
    </row>
    <row r="30" spans="2:16" ht="14.25" customHeight="1">
      <c r="B30" s="26">
        <v>9</v>
      </c>
      <c r="C30" s="47"/>
      <c r="D30" s="124"/>
      <c r="E30" s="125"/>
      <c r="F30" s="124"/>
      <c r="G30" s="125"/>
      <c r="H30" s="124"/>
      <c r="I30" s="129"/>
      <c r="J30" s="129"/>
      <c r="K30" s="125"/>
      <c r="L30" s="51"/>
      <c r="M30" s="124"/>
      <c r="N30" s="125"/>
      <c r="O30" s="52"/>
      <c r="P30" s="53"/>
    </row>
    <row r="31" spans="2:16" ht="14.25" customHeight="1">
      <c r="B31" s="26">
        <v>10</v>
      </c>
      <c r="C31" s="47"/>
      <c r="D31" s="124"/>
      <c r="E31" s="125"/>
      <c r="F31" s="124"/>
      <c r="G31" s="125"/>
      <c r="H31" s="124"/>
      <c r="I31" s="129"/>
      <c r="J31" s="129"/>
      <c r="K31" s="125"/>
      <c r="L31" s="51"/>
      <c r="M31" s="124"/>
      <c r="N31" s="125"/>
      <c r="O31" s="52"/>
      <c r="P31" s="53"/>
    </row>
    <row r="32" spans="2:16" ht="14.25" customHeight="1">
      <c r="B32" s="26">
        <v>11</v>
      </c>
      <c r="C32" s="47"/>
      <c r="D32" s="124"/>
      <c r="E32" s="125"/>
      <c r="F32" s="124"/>
      <c r="G32" s="125"/>
      <c r="H32" s="124"/>
      <c r="I32" s="129"/>
      <c r="J32" s="129"/>
      <c r="K32" s="125"/>
      <c r="L32" s="51"/>
      <c r="M32" s="124"/>
      <c r="N32" s="125"/>
      <c r="O32" s="52"/>
      <c r="P32" s="53"/>
    </row>
    <row r="33" spans="2:16" ht="14.25" customHeight="1">
      <c r="B33" s="26">
        <v>12</v>
      </c>
      <c r="C33" s="47"/>
      <c r="D33" s="124"/>
      <c r="E33" s="125"/>
      <c r="F33" s="124"/>
      <c r="G33" s="125"/>
      <c r="H33" s="124"/>
      <c r="I33" s="129"/>
      <c r="J33" s="129"/>
      <c r="K33" s="125"/>
      <c r="L33" s="51"/>
      <c r="M33" s="124"/>
      <c r="N33" s="125"/>
      <c r="O33" s="52"/>
      <c r="P33" s="53"/>
    </row>
    <row r="34" spans="2:16" ht="14.25" customHeight="1">
      <c r="B34" s="26">
        <v>13</v>
      </c>
      <c r="C34" s="47"/>
      <c r="D34" s="124"/>
      <c r="E34" s="125"/>
      <c r="F34" s="124"/>
      <c r="G34" s="125"/>
      <c r="H34" s="124"/>
      <c r="I34" s="129"/>
      <c r="J34" s="129"/>
      <c r="K34" s="125"/>
      <c r="L34" s="51"/>
      <c r="M34" s="124"/>
      <c r="N34" s="125"/>
      <c r="O34" s="52"/>
      <c r="P34" s="53"/>
    </row>
    <row r="35" spans="2:16" ht="14.25" customHeight="1">
      <c r="B35" s="26">
        <v>14</v>
      </c>
      <c r="C35" s="47"/>
      <c r="D35" s="124"/>
      <c r="E35" s="125"/>
      <c r="F35" s="124"/>
      <c r="G35" s="125"/>
      <c r="H35" s="124"/>
      <c r="I35" s="129"/>
      <c r="J35" s="129"/>
      <c r="K35" s="125"/>
      <c r="L35" s="51"/>
      <c r="M35" s="124"/>
      <c r="N35" s="125"/>
      <c r="O35" s="52"/>
      <c r="P35" s="53"/>
    </row>
    <row r="36" spans="2:16" ht="14.25" customHeight="1">
      <c r="B36" s="26">
        <v>15</v>
      </c>
      <c r="C36" s="47"/>
      <c r="D36" s="124"/>
      <c r="E36" s="125"/>
      <c r="F36" s="124"/>
      <c r="G36" s="125"/>
      <c r="H36" s="124"/>
      <c r="I36" s="129"/>
      <c r="J36" s="129"/>
      <c r="K36" s="125"/>
      <c r="L36" s="51"/>
      <c r="M36" s="124"/>
      <c r="N36" s="125"/>
      <c r="O36" s="52"/>
      <c r="P36" s="53"/>
    </row>
    <row r="37" spans="2:16" ht="14.25" customHeight="1">
      <c r="B37" s="26">
        <v>16</v>
      </c>
      <c r="C37" s="47"/>
      <c r="D37" s="124"/>
      <c r="E37" s="125"/>
      <c r="F37" s="124"/>
      <c r="G37" s="125"/>
      <c r="H37" s="124"/>
      <c r="I37" s="129"/>
      <c r="J37" s="129"/>
      <c r="K37" s="125"/>
      <c r="L37" s="51"/>
      <c r="M37" s="124"/>
      <c r="N37" s="125"/>
      <c r="O37" s="52"/>
      <c r="P37" s="53"/>
    </row>
    <row r="38" spans="2:16" ht="14.25" customHeight="1">
      <c r="B38" s="26">
        <v>17</v>
      </c>
      <c r="C38" s="47"/>
      <c r="D38" s="124"/>
      <c r="E38" s="125"/>
      <c r="F38" s="124"/>
      <c r="G38" s="125"/>
      <c r="H38" s="124"/>
      <c r="I38" s="129"/>
      <c r="J38" s="129"/>
      <c r="K38" s="125"/>
      <c r="L38" s="51"/>
      <c r="M38" s="124"/>
      <c r="N38" s="125"/>
      <c r="O38" s="52"/>
      <c r="P38" s="53"/>
    </row>
    <row r="39" spans="2:16" ht="14.25" customHeight="1">
      <c r="B39" s="26">
        <v>18</v>
      </c>
      <c r="C39" s="47"/>
      <c r="D39" s="124"/>
      <c r="E39" s="125"/>
      <c r="F39" s="124"/>
      <c r="G39" s="125"/>
      <c r="H39" s="124"/>
      <c r="I39" s="129"/>
      <c r="J39" s="129"/>
      <c r="K39" s="125"/>
      <c r="L39" s="51"/>
      <c r="M39" s="124"/>
      <c r="N39" s="125"/>
      <c r="O39" s="52"/>
      <c r="P39" s="53"/>
    </row>
    <row r="40" spans="2:16" ht="14.25" customHeight="1">
      <c r="B40" s="26">
        <v>19</v>
      </c>
      <c r="C40" s="47"/>
      <c r="D40" s="124"/>
      <c r="E40" s="125"/>
      <c r="F40" s="124"/>
      <c r="G40" s="125"/>
      <c r="H40" s="124"/>
      <c r="I40" s="129"/>
      <c r="J40" s="129"/>
      <c r="K40" s="125"/>
      <c r="L40" s="51"/>
      <c r="M40" s="124"/>
      <c r="N40" s="125"/>
      <c r="O40" s="52"/>
      <c r="P40" s="53"/>
    </row>
    <row r="41" spans="2:16" ht="14.25" customHeight="1">
      <c r="B41" s="26">
        <v>20</v>
      </c>
      <c r="C41" s="47"/>
      <c r="D41" s="48"/>
      <c r="E41" s="49"/>
      <c r="F41" s="48"/>
      <c r="G41" s="49"/>
      <c r="H41" s="48"/>
      <c r="I41" s="50"/>
      <c r="J41" s="50"/>
      <c r="K41" s="49"/>
      <c r="L41" s="51"/>
      <c r="M41" s="48"/>
      <c r="N41" s="49"/>
      <c r="O41" s="52"/>
      <c r="P41" s="53"/>
    </row>
    <row r="42" spans="2:16" ht="14.25" customHeight="1">
      <c r="B42" s="26">
        <v>21</v>
      </c>
      <c r="C42" s="47"/>
      <c r="D42" s="124"/>
      <c r="E42" s="125"/>
      <c r="F42" s="124"/>
      <c r="G42" s="125"/>
      <c r="H42" s="124"/>
      <c r="I42" s="129"/>
      <c r="J42" s="129"/>
      <c r="K42" s="125"/>
      <c r="L42" s="51"/>
      <c r="M42" s="124"/>
      <c r="N42" s="125"/>
      <c r="O42" s="52"/>
      <c r="P42" s="53"/>
    </row>
    <row r="43" spans="14:15" ht="5.25" customHeight="1">
      <c r="N43" s="38"/>
      <c r="O43" s="38"/>
    </row>
    <row r="44" spans="3:14" ht="15" customHeight="1">
      <c r="C44" s="139" t="s">
        <v>0</v>
      </c>
      <c r="D44" s="140"/>
      <c r="E44" s="141"/>
      <c r="F44" s="55"/>
      <c r="G44" s="56" t="s">
        <v>39</v>
      </c>
      <c r="H44" s="147">
        <f>+D$5</f>
        <v>0</v>
      </c>
      <c r="I44" s="148"/>
      <c r="J44" s="149"/>
      <c r="L44" s="139" t="s">
        <v>75</v>
      </c>
      <c r="M44" s="140"/>
      <c r="N44" s="141"/>
    </row>
    <row r="45" ht="6" customHeight="1"/>
    <row r="46" spans="2:16" ht="25.5" customHeight="1">
      <c r="B46" s="27" t="s">
        <v>23</v>
      </c>
      <c r="C46" s="18" t="s">
        <v>24</v>
      </c>
      <c r="D46" s="16" t="s">
        <v>19</v>
      </c>
      <c r="E46" s="16"/>
      <c r="F46" s="16" t="s">
        <v>20</v>
      </c>
      <c r="G46" s="16"/>
      <c r="H46" s="16" t="s">
        <v>21</v>
      </c>
      <c r="I46" s="16"/>
      <c r="J46" s="16"/>
      <c r="K46" s="16"/>
      <c r="L46" s="16" t="s">
        <v>25</v>
      </c>
      <c r="M46" s="16" t="s">
        <v>31</v>
      </c>
      <c r="N46" s="16"/>
      <c r="O46" s="16" t="s">
        <v>27</v>
      </c>
      <c r="P46" s="17" t="s">
        <v>33</v>
      </c>
    </row>
    <row r="47" spans="2:16" ht="13.5" customHeight="1">
      <c r="B47" s="26">
        <v>22</v>
      </c>
      <c r="C47" s="47"/>
      <c r="D47" s="124"/>
      <c r="E47" s="125"/>
      <c r="F47" s="124"/>
      <c r="G47" s="125"/>
      <c r="H47" s="124"/>
      <c r="I47" s="129"/>
      <c r="J47" s="129"/>
      <c r="K47" s="125"/>
      <c r="L47" s="51"/>
      <c r="M47" s="124"/>
      <c r="N47" s="125"/>
      <c r="O47" s="52"/>
      <c r="P47" s="53"/>
    </row>
    <row r="48" spans="2:16" ht="13.5" customHeight="1">
      <c r="B48" s="9">
        <v>23</v>
      </c>
      <c r="C48" s="47"/>
      <c r="D48" s="124"/>
      <c r="E48" s="125"/>
      <c r="F48" s="124"/>
      <c r="G48" s="125"/>
      <c r="H48" s="124"/>
      <c r="I48" s="129"/>
      <c r="J48" s="129"/>
      <c r="K48" s="125"/>
      <c r="L48" s="51"/>
      <c r="M48" s="124"/>
      <c r="N48" s="125"/>
      <c r="O48" s="52"/>
      <c r="P48" s="53"/>
    </row>
    <row r="49" spans="2:16" ht="13.5" customHeight="1">
      <c r="B49" s="9">
        <v>24</v>
      </c>
      <c r="C49" s="47"/>
      <c r="D49" s="124"/>
      <c r="E49" s="125"/>
      <c r="F49" s="124"/>
      <c r="G49" s="125"/>
      <c r="H49" s="124"/>
      <c r="I49" s="129"/>
      <c r="J49" s="129"/>
      <c r="K49" s="125"/>
      <c r="L49" s="51"/>
      <c r="M49" s="124"/>
      <c r="N49" s="125"/>
      <c r="O49" s="52"/>
      <c r="P49" s="53"/>
    </row>
    <row r="50" spans="2:16" ht="13.5" customHeight="1">
      <c r="B50" s="9">
        <v>25</v>
      </c>
      <c r="C50" s="47"/>
      <c r="D50" s="124"/>
      <c r="E50" s="125"/>
      <c r="F50" s="124"/>
      <c r="G50" s="125"/>
      <c r="H50" s="124"/>
      <c r="I50" s="129"/>
      <c r="J50" s="129"/>
      <c r="K50" s="125"/>
      <c r="L50" s="51"/>
      <c r="M50" s="124"/>
      <c r="N50" s="125"/>
      <c r="O50" s="52"/>
      <c r="P50" s="53"/>
    </row>
    <row r="51" spans="2:16" ht="13.5" customHeight="1">
      <c r="B51" s="9">
        <v>26</v>
      </c>
      <c r="C51" s="47"/>
      <c r="D51" s="124"/>
      <c r="E51" s="125"/>
      <c r="F51" s="124"/>
      <c r="G51" s="125"/>
      <c r="H51" s="124"/>
      <c r="I51" s="129"/>
      <c r="J51" s="129"/>
      <c r="K51" s="125"/>
      <c r="L51" s="51"/>
      <c r="M51" s="124"/>
      <c r="N51" s="125"/>
      <c r="O51" s="52"/>
      <c r="P51" s="53"/>
    </row>
    <row r="52" spans="2:16" ht="13.5" customHeight="1">
      <c r="B52" s="9">
        <v>27</v>
      </c>
      <c r="C52" s="47"/>
      <c r="D52" s="124"/>
      <c r="E52" s="125"/>
      <c r="F52" s="124"/>
      <c r="G52" s="125"/>
      <c r="H52" s="124"/>
      <c r="I52" s="129"/>
      <c r="J52" s="129"/>
      <c r="K52" s="125"/>
      <c r="L52" s="51"/>
      <c r="M52" s="124"/>
      <c r="N52" s="125"/>
      <c r="O52" s="52"/>
      <c r="P52" s="53"/>
    </row>
    <row r="53" spans="2:16" ht="13.5" customHeight="1">
      <c r="B53" s="9">
        <v>28</v>
      </c>
      <c r="C53" s="47"/>
      <c r="D53" s="124"/>
      <c r="E53" s="125"/>
      <c r="F53" s="124"/>
      <c r="G53" s="125"/>
      <c r="H53" s="124"/>
      <c r="I53" s="129"/>
      <c r="J53" s="129"/>
      <c r="K53" s="125"/>
      <c r="L53" s="51"/>
      <c r="M53" s="124"/>
      <c r="N53" s="125"/>
      <c r="O53" s="52"/>
      <c r="P53" s="53"/>
    </row>
    <row r="54" spans="2:16" ht="13.5" customHeight="1">
      <c r="B54" s="9">
        <v>29</v>
      </c>
      <c r="C54" s="47"/>
      <c r="D54" s="124"/>
      <c r="E54" s="125"/>
      <c r="F54" s="124"/>
      <c r="G54" s="125"/>
      <c r="H54" s="124"/>
      <c r="I54" s="129"/>
      <c r="J54" s="129"/>
      <c r="K54" s="125"/>
      <c r="L54" s="51"/>
      <c r="M54" s="124"/>
      <c r="N54" s="125"/>
      <c r="O54" s="52"/>
      <c r="P54" s="53"/>
    </row>
    <row r="55" spans="2:16" ht="13.5" customHeight="1">
      <c r="B55" s="9">
        <v>30</v>
      </c>
      <c r="C55" s="47"/>
      <c r="D55" s="124"/>
      <c r="E55" s="125"/>
      <c r="F55" s="124"/>
      <c r="G55" s="125"/>
      <c r="H55" s="124"/>
      <c r="I55" s="129"/>
      <c r="J55" s="129"/>
      <c r="K55" s="125"/>
      <c r="L55" s="51"/>
      <c r="M55" s="124"/>
      <c r="N55" s="125"/>
      <c r="O55" s="52"/>
      <c r="P55" s="53"/>
    </row>
    <row r="56" spans="2:16" ht="13.5" customHeight="1">
      <c r="B56" s="9">
        <v>31</v>
      </c>
      <c r="C56" s="47"/>
      <c r="D56" s="124"/>
      <c r="E56" s="125"/>
      <c r="F56" s="124"/>
      <c r="G56" s="125"/>
      <c r="H56" s="124"/>
      <c r="I56" s="129"/>
      <c r="J56" s="129"/>
      <c r="K56" s="125"/>
      <c r="L56" s="51"/>
      <c r="M56" s="124"/>
      <c r="N56" s="125"/>
      <c r="O56" s="52"/>
      <c r="P56" s="53"/>
    </row>
    <row r="57" spans="2:16" ht="13.5" customHeight="1">
      <c r="B57" s="9">
        <v>32</v>
      </c>
      <c r="C57" s="47"/>
      <c r="D57" s="124"/>
      <c r="E57" s="125"/>
      <c r="F57" s="124"/>
      <c r="G57" s="125"/>
      <c r="H57" s="124"/>
      <c r="I57" s="129"/>
      <c r="J57" s="129"/>
      <c r="K57" s="125"/>
      <c r="L57" s="51"/>
      <c r="M57" s="124"/>
      <c r="N57" s="125"/>
      <c r="O57" s="52"/>
      <c r="P57" s="53"/>
    </row>
    <row r="58" spans="2:16" ht="13.5" customHeight="1">
      <c r="B58" s="9">
        <v>33</v>
      </c>
      <c r="C58" s="47"/>
      <c r="D58" s="124"/>
      <c r="E58" s="125"/>
      <c r="F58" s="124"/>
      <c r="G58" s="125"/>
      <c r="H58" s="124"/>
      <c r="I58" s="129"/>
      <c r="J58" s="129"/>
      <c r="K58" s="125"/>
      <c r="L58" s="51"/>
      <c r="M58" s="124"/>
      <c r="N58" s="125"/>
      <c r="O58" s="52"/>
      <c r="P58" s="53"/>
    </row>
    <row r="59" spans="2:16" ht="13.5" customHeight="1">
      <c r="B59" s="9">
        <v>34</v>
      </c>
      <c r="C59" s="47"/>
      <c r="D59" s="124"/>
      <c r="E59" s="125"/>
      <c r="F59" s="124"/>
      <c r="G59" s="125"/>
      <c r="H59" s="124"/>
      <c r="I59" s="129"/>
      <c r="J59" s="129"/>
      <c r="K59" s="125"/>
      <c r="L59" s="51"/>
      <c r="M59" s="124"/>
      <c r="N59" s="125"/>
      <c r="O59" s="52"/>
      <c r="P59" s="53"/>
    </row>
    <row r="60" spans="2:16" ht="13.5" customHeight="1">
      <c r="B60" s="9">
        <v>35</v>
      </c>
      <c r="C60" s="47"/>
      <c r="D60" s="124"/>
      <c r="E60" s="125"/>
      <c r="F60" s="124"/>
      <c r="G60" s="125"/>
      <c r="H60" s="124"/>
      <c r="I60" s="129"/>
      <c r="J60" s="129"/>
      <c r="K60" s="125"/>
      <c r="L60" s="51"/>
      <c r="M60" s="124"/>
      <c r="N60" s="125"/>
      <c r="O60" s="52"/>
      <c r="P60" s="53"/>
    </row>
    <row r="61" spans="2:16" ht="13.5" customHeight="1">
      <c r="B61" s="9">
        <v>36</v>
      </c>
      <c r="C61" s="47"/>
      <c r="D61" s="124"/>
      <c r="E61" s="125"/>
      <c r="F61" s="124"/>
      <c r="G61" s="125"/>
      <c r="H61" s="124"/>
      <c r="I61" s="129"/>
      <c r="J61" s="129"/>
      <c r="K61" s="125"/>
      <c r="L61" s="51"/>
      <c r="M61" s="124"/>
      <c r="N61" s="125"/>
      <c r="O61" s="52"/>
      <c r="P61" s="53"/>
    </row>
    <row r="62" spans="2:16" ht="13.5" customHeight="1">
      <c r="B62" s="9">
        <v>37</v>
      </c>
      <c r="C62" s="47"/>
      <c r="D62" s="124"/>
      <c r="E62" s="125"/>
      <c r="F62" s="124"/>
      <c r="G62" s="125"/>
      <c r="H62" s="124"/>
      <c r="I62" s="129"/>
      <c r="J62" s="129"/>
      <c r="K62" s="125"/>
      <c r="L62" s="51"/>
      <c r="M62" s="124"/>
      <c r="N62" s="125"/>
      <c r="O62" s="52"/>
      <c r="P62" s="53"/>
    </row>
    <row r="63" spans="2:16" ht="13.5" customHeight="1">
      <c r="B63" s="9">
        <v>38</v>
      </c>
      <c r="C63" s="47"/>
      <c r="D63" s="124"/>
      <c r="E63" s="125"/>
      <c r="F63" s="124"/>
      <c r="G63" s="125"/>
      <c r="H63" s="124"/>
      <c r="I63" s="129"/>
      <c r="J63" s="129"/>
      <c r="K63" s="125"/>
      <c r="L63" s="51"/>
      <c r="M63" s="124"/>
      <c r="N63" s="125"/>
      <c r="O63" s="52"/>
      <c r="P63" s="53"/>
    </row>
    <row r="64" spans="2:16" ht="13.5" customHeight="1">
      <c r="B64" s="9">
        <v>39</v>
      </c>
      <c r="C64" s="47"/>
      <c r="D64" s="124"/>
      <c r="E64" s="125"/>
      <c r="F64" s="124"/>
      <c r="G64" s="125"/>
      <c r="H64" s="124"/>
      <c r="I64" s="129"/>
      <c r="J64" s="129"/>
      <c r="K64" s="125"/>
      <c r="L64" s="51"/>
      <c r="M64" s="124"/>
      <c r="N64" s="125"/>
      <c r="O64" s="52"/>
      <c r="P64" s="53"/>
    </row>
    <row r="65" spans="2:16" ht="13.5" customHeight="1">
      <c r="B65" s="9">
        <v>40</v>
      </c>
      <c r="C65" s="47"/>
      <c r="D65" s="124"/>
      <c r="E65" s="125"/>
      <c r="F65" s="124"/>
      <c r="G65" s="125"/>
      <c r="H65" s="124"/>
      <c r="I65" s="129"/>
      <c r="J65" s="129"/>
      <c r="K65" s="125"/>
      <c r="L65" s="51"/>
      <c r="M65" s="124"/>
      <c r="N65" s="125"/>
      <c r="O65" s="52"/>
      <c r="P65" s="53"/>
    </row>
    <row r="66" spans="2:16" ht="13.5" customHeight="1">
      <c r="B66" s="9">
        <v>41</v>
      </c>
      <c r="C66" s="47"/>
      <c r="D66" s="124"/>
      <c r="E66" s="125"/>
      <c r="F66" s="124"/>
      <c r="G66" s="125"/>
      <c r="H66" s="124"/>
      <c r="I66" s="129"/>
      <c r="J66" s="129"/>
      <c r="K66" s="125"/>
      <c r="L66" s="51"/>
      <c r="M66" s="124"/>
      <c r="N66" s="125"/>
      <c r="O66" s="52"/>
      <c r="P66" s="53"/>
    </row>
    <row r="67" spans="2:16" ht="13.5" customHeight="1">
      <c r="B67" s="9">
        <v>42</v>
      </c>
      <c r="C67" s="47"/>
      <c r="D67" s="124"/>
      <c r="E67" s="125"/>
      <c r="F67" s="124"/>
      <c r="G67" s="125"/>
      <c r="H67" s="124"/>
      <c r="I67" s="129"/>
      <c r="J67" s="129"/>
      <c r="K67" s="125"/>
      <c r="L67" s="51"/>
      <c r="M67" s="124"/>
      <c r="N67" s="125"/>
      <c r="O67" s="52"/>
      <c r="P67" s="53"/>
    </row>
    <row r="68" spans="2:16" ht="13.5" customHeight="1">
      <c r="B68" s="9">
        <v>43</v>
      </c>
      <c r="C68" s="47"/>
      <c r="D68" s="124"/>
      <c r="E68" s="125"/>
      <c r="F68" s="124"/>
      <c r="G68" s="125"/>
      <c r="H68" s="124"/>
      <c r="I68" s="129"/>
      <c r="J68" s="129"/>
      <c r="K68" s="125"/>
      <c r="L68" s="51"/>
      <c r="M68" s="124"/>
      <c r="N68" s="125"/>
      <c r="O68" s="52"/>
      <c r="P68" s="53"/>
    </row>
    <row r="69" spans="2:16" ht="13.5" customHeight="1">
      <c r="B69" s="9">
        <v>44</v>
      </c>
      <c r="C69" s="47"/>
      <c r="D69" s="124"/>
      <c r="E69" s="125"/>
      <c r="F69" s="124"/>
      <c r="G69" s="125"/>
      <c r="H69" s="124"/>
      <c r="I69" s="129"/>
      <c r="J69" s="129"/>
      <c r="K69" s="125"/>
      <c r="L69" s="51"/>
      <c r="M69" s="124"/>
      <c r="N69" s="125"/>
      <c r="O69" s="52"/>
      <c r="P69" s="53"/>
    </row>
    <row r="70" spans="2:16" ht="13.5" customHeight="1">
      <c r="B70" s="9">
        <v>45</v>
      </c>
      <c r="C70" s="47"/>
      <c r="D70" s="124"/>
      <c r="E70" s="125"/>
      <c r="F70" s="124"/>
      <c r="G70" s="125"/>
      <c r="H70" s="124"/>
      <c r="I70" s="129"/>
      <c r="J70" s="129"/>
      <c r="K70" s="125"/>
      <c r="L70" s="51"/>
      <c r="M70" s="124"/>
      <c r="N70" s="125"/>
      <c r="O70" s="52"/>
      <c r="P70" s="53"/>
    </row>
    <row r="71" spans="2:16" ht="13.5" customHeight="1">
      <c r="B71" s="9">
        <v>46</v>
      </c>
      <c r="C71" s="47"/>
      <c r="D71" s="124"/>
      <c r="E71" s="125"/>
      <c r="F71" s="124"/>
      <c r="G71" s="125"/>
      <c r="H71" s="124"/>
      <c r="I71" s="129"/>
      <c r="J71" s="129"/>
      <c r="K71" s="125"/>
      <c r="L71" s="51"/>
      <c r="M71" s="124"/>
      <c r="N71" s="125"/>
      <c r="O71" s="52"/>
      <c r="P71" s="53"/>
    </row>
    <row r="72" spans="2:16" ht="13.5" customHeight="1">
      <c r="B72" s="9">
        <v>47</v>
      </c>
      <c r="C72" s="47"/>
      <c r="D72" s="124"/>
      <c r="E72" s="125"/>
      <c r="F72" s="124"/>
      <c r="G72" s="125"/>
      <c r="H72" s="124"/>
      <c r="I72" s="129"/>
      <c r="J72" s="129"/>
      <c r="K72" s="125"/>
      <c r="L72" s="51"/>
      <c r="M72" s="124"/>
      <c r="N72" s="125"/>
      <c r="O72" s="52"/>
      <c r="P72" s="53"/>
    </row>
    <row r="73" spans="2:16" ht="13.5" customHeight="1">
      <c r="B73" s="9">
        <v>48</v>
      </c>
      <c r="C73" s="47"/>
      <c r="D73" s="124"/>
      <c r="E73" s="125"/>
      <c r="F73" s="124"/>
      <c r="G73" s="125"/>
      <c r="H73" s="124"/>
      <c r="I73" s="129"/>
      <c r="J73" s="129"/>
      <c r="K73" s="125"/>
      <c r="L73" s="51"/>
      <c r="M73" s="124"/>
      <c r="N73" s="125"/>
      <c r="O73" s="52"/>
      <c r="P73" s="53"/>
    </row>
    <row r="74" spans="2:16" ht="13.5" customHeight="1">
      <c r="B74" s="9">
        <v>49</v>
      </c>
      <c r="C74" s="47"/>
      <c r="D74" s="124"/>
      <c r="E74" s="125"/>
      <c r="F74" s="124"/>
      <c r="G74" s="125"/>
      <c r="H74" s="124"/>
      <c r="I74" s="129"/>
      <c r="J74" s="129"/>
      <c r="K74" s="125"/>
      <c r="L74" s="51"/>
      <c r="M74" s="124"/>
      <c r="N74" s="125"/>
      <c r="O74" s="52"/>
      <c r="P74" s="53"/>
    </row>
    <row r="75" spans="2:16" ht="13.5" customHeight="1">
      <c r="B75" s="9">
        <v>50</v>
      </c>
      <c r="C75" s="47"/>
      <c r="D75" s="124"/>
      <c r="E75" s="125"/>
      <c r="F75" s="124"/>
      <c r="G75" s="125"/>
      <c r="H75" s="124"/>
      <c r="I75" s="129"/>
      <c r="J75" s="129"/>
      <c r="K75" s="125"/>
      <c r="L75" s="51"/>
      <c r="M75" s="124"/>
      <c r="N75" s="125"/>
      <c r="O75" s="52"/>
      <c r="P75" s="53"/>
    </row>
    <row r="76" spans="2:16" ht="13.5" customHeight="1">
      <c r="B76" s="9">
        <v>51</v>
      </c>
      <c r="C76" s="47"/>
      <c r="D76" s="124"/>
      <c r="E76" s="125"/>
      <c r="F76" s="124"/>
      <c r="G76" s="125"/>
      <c r="H76" s="124"/>
      <c r="I76" s="129"/>
      <c r="J76" s="129"/>
      <c r="K76" s="125"/>
      <c r="L76" s="51"/>
      <c r="M76" s="124"/>
      <c r="N76" s="125"/>
      <c r="O76" s="52"/>
      <c r="P76" s="53"/>
    </row>
    <row r="77" spans="2:16" ht="13.5" customHeight="1">
      <c r="B77" s="9">
        <v>52</v>
      </c>
      <c r="C77" s="47"/>
      <c r="D77" s="124"/>
      <c r="E77" s="125"/>
      <c r="F77" s="124"/>
      <c r="G77" s="125"/>
      <c r="H77" s="124"/>
      <c r="I77" s="129"/>
      <c r="J77" s="129"/>
      <c r="K77" s="125"/>
      <c r="L77" s="51"/>
      <c r="M77" s="124"/>
      <c r="N77" s="125"/>
      <c r="O77" s="52"/>
      <c r="P77" s="53"/>
    </row>
    <row r="78" spans="2:16" ht="13.5" customHeight="1">
      <c r="B78" s="9">
        <v>53</v>
      </c>
      <c r="C78" s="47"/>
      <c r="D78" s="124"/>
      <c r="E78" s="125"/>
      <c r="F78" s="124"/>
      <c r="G78" s="125"/>
      <c r="H78" s="124"/>
      <c r="I78" s="129"/>
      <c r="J78" s="129"/>
      <c r="K78" s="125"/>
      <c r="L78" s="51"/>
      <c r="M78" s="124"/>
      <c r="N78" s="125"/>
      <c r="O78" s="52"/>
      <c r="P78" s="53"/>
    </row>
    <row r="79" spans="2:16" ht="13.5" customHeight="1">
      <c r="B79" s="9">
        <v>54</v>
      </c>
      <c r="C79" s="47"/>
      <c r="D79" s="124"/>
      <c r="E79" s="125"/>
      <c r="F79" s="124"/>
      <c r="G79" s="125"/>
      <c r="H79" s="124"/>
      <c r="I79" s="129"/>
      <c r="J79" s="129"/>
      <c r="K79" s="125"/>
      <c r="L79" s="51"/>
      <c r="M79" s="124"/>
      <c r="N79" s="125"/>
      <c r="O79" s="52"/>
      <c r="P79" s="53"/>
    </row>
    <row r="80" spans="2:16" ht="13.5" customHeight="1">
      <c r="B80" s="9">
        <v>55</v>
      </c>
      <c r="C80" s="47"/>
      <c r="D80" s="124"/>
      <c r="E80" s="125"/>
      <c r="F80" s="124"/>
      <c r="G80" s="125"/>
      <c r="H80" s="124"/>
      <c r="I80" s="129"/>
      <c r="J80" s="129"/>
      <c r="K80" s="125"/>
      <c r="L80" s="51"/>
      <c r="M80" s="124"/>
      <c r="N80" s="125"/>
      <c r="O80" s="52"/>
      <c r="P80" s="53"/>
    </row>
    <row r="81" spans="2:16" ht="13.5" customHeight="1">
      <c r="B81" s="9">
        <v>56</v>
      </c>
      <c r="C81" s="47"/>
      <c r="D81" s="124"/>
      <c r="E81" s="125"/>
      <c r="F81" s="124"/>
      <c r="G81" s="125"/>
      <c r="H81" s="124"/>
      <c r="I81" s="129"/>
      <c r="J81" s="129"/>
      <c r="K81" s="125"/>
      <c r="L81" s="51"/>
      <c r="M81" s="124"/>
      <c r="N81" s="125"/>
      <c r="O81" s="52"/>
      <c r="P81" s="53"/>
    </row>
    <row r="82" spans="2:16" ht="13.5" customHeight="1">
      <c r="B82" s="9">
        <v>57</v>
      </c>
      <c r="C82" s="47"/>
      <c r="D82" s="124"/>
      <c r="E82" s="125"/>
      <c r="F82" s="124"/>
      <c r="G82" s="125"/>
      <c r="H82" s="124"/>
      <c r="I82" s="129"/>
      <c r="J82" s="129"/>
      <c r="K82" s="125"/>
      <c r="L82" s="51"/>
      <c r="M82" s="124"/>
      <c r="N82" s="125"/>
      <c r="O82" s="52"/>
      <c r="P82" s="53"/>
    </row>
    <row r="83" spans="2:16" ht="13.5" customHeight="1">
      <c r="B83" s="9">
        <v>58</v>
      </c>
      <c r="C83" s="47"/>
      <c r="D83" s="124"/>
      <c r="E83" s="125"/>
      <c r="F83" s="124"/>
      <c r="G83" s="125"/>
      <c r="H83" s="124"/>
      <c r="I83" s="129"/>
      <c r="J83" s="129"/>
      <c r="K83" s="125"/>
      <c r="L83" s="51"/>
      <c r="M83" s="124"/>
      <c r="N83" s="125"/>
      <c r="O83" s="52"/>
      <c r="P83" s="53"/>
    </row>
    <row r="84" spans="2:16" ht="13.5" customHeight="1">
      <c r="B84" s="9">
        <v>59</v>
      </c>
      <c r="C84" s="47"/>
      <c r="D84" s="124"/>
      <c r="E84" s="125"/>
      <c r="F84" s="124"/>
      <c r="G84" s="125"/>
      <c r="H84" s="124"/>
      <c r="I84" s="129"/>
      <c r="J84" s="129"/>
      <c r="K84" s="125"/>
      <c r="L84" s="51"/>
      <c r="M84" s="124"/>
      <c r="N84" s="125"/>
      <c r="O84" s="52"/>
      <c r="P84" s="53"/>
    </row>
    <row r="85" spans="1:18" ht="1.5" customHeight="1">
      <c r="A85" s="61"/>
      <c r="B85" s="102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61"/>
      <c r="R85" s="61"/>
    </row>
    <row r="86" spans="14:15" ht="9.75" customHeight="1">
      <c r="N86" s="38"/>
      <c r="O86" s="38"/>
    </row>
    <row r="87" spans="3:14" ht="15" customHeight="1">
      <c r="C87" s="139" t="s">
        <v>0</v>
      </c>
      <c r="D87" s="140"/>
      <c r="E87" s="141"/>
      <c r="F87" s="55"/>
      <c r="G87" s="56" t="s">
        <v>39</v>
      </c>
      <c r="H87" s="147">
        <f>+D$5</f>
        <v>0</v>
      </c>
      <c r="I87" s="148"/>
      <c r="J87" s="149"/>
      <c r="L87" s="139" t="s">
        <v>75</v>
      </c>
      <c r="M87" s="140"/>
      <c r="N87" s="141"/>
    </row>
    <row r="88" ht="9.75" customHeight="1"/>
    <row r="89" spans="2:16" ht="25.5">
      <c r="B89" s="27" t="s">
        <v>23</v>
      </c>
      <c r="C89" s="18" t="s">
        <v>24</v>
      </c>
      <c r="D89" s="16" t="s">
        <v>19</v>
      </c>
      <c r="E89" s="16"/>
      <c r="F89" s="16" t="s">
        <v>20</v>
      </c>
      <c r="G89" s="16"/>
      <c r="H89" s="16" t="s">
        <v>21</v>
      </c>
      <c r="I89" s="16"/>
      <c r="J89" s="16"/>
      <c r="K89" s="16"/>
      <c r="L89" s="16" t="s">
        <v>25</v>
      </c>
      <c r="M89" s="16" t="s">
        <v>31</v>
      </c>
      <c r="N89" s="16"/>
      <c r="O89" s="16" t="s">
        <v>27</v>
      </c>
      <c r="P89" s="17" t="s">
        <v>33</v>
      </c>
    </row>
    <row r="90" spans="2:16" ht="13.5" customHeight="1">
      <c r="B90" s="9">
        <v>60</v>
      </c>
      <c r="C90" s="47"/>
      <c r="D90" s="124"/>
      <c r="E90" s="125"/>
      <c r="F90" s="124"/>
      <c r="G90" s="125"/>
      <c r="H90" s="124"/>
      <c r="I90" s="129"/>
      <c r="J90" s="129"/>
      <c r="K90" s="125"/>
      <c r="L90" s="51"/>
      <c r="M90" s="124"/>
      <c r="N90" s="125"/>
      <c r="O90" s="52"/>
      <c r="P90" s="53"/>
    </row>
    <row r="91" spans="2:16" ht="13.5" customHeight="1">
      <c r="B91" s="9">
        <v>61</v>
      </c>
      <c r="C91" s="47"/>
      <c r="D91" s="124"/>
      <c r="E91" s="125"/>
      <c r="F91" s="124"/>
      <c r="G91" s="125"/>
      <c r="H91" s="124"/>
      <c r="I91" s="129"/>
      <c r="J91" s="129"/>
      <c r="K91" s="125"/>
      <c r="L91" s="51"/>
      <c r="M91" s="124"/>
      <c r="N91" s="125"/>
      <c r="O91" s="52"/>
      <c r="P91" s="53"/>
    </row>
    <row r="92" spans="2:16" ht="13.5" customHeight="1">
      <c r="B92" s="9">
        <v>62</v>
      </c>
      <c r="C92" s="47"/>
      <c r="D92" s="124"/>
      <c r="E92" s="125"/>
      <c r="F92" s="124"/>
      <c r="G92" s="125"/>
      <c r="H92" s="124"/>
      <c r="I92" s="129"/>
      <c r="J92" s="129"/>
      <c r="K92" s="125"/>
      <c r="L92" s="51"/>
      <c r="M92" s="124"/>
      <c r="N92" s="125"/>
      <c r="O92" s="52"/>
      <c r="P92" s="53"/>
    </row>
    <row r="93" spans="2:16" ht="13.5" customHeight="1">
      <c r="B93" s="9">
        <v>63</v>
      </c>
      <c r="C93" s="47"/>
      <c r="D93" s="124"/>
      <c r="E93" s="125"/>
      <c r="F93" s="124"/>
      <c r="G93" s="125"/>
      <c r="H93" s="124"/>
      <c r="I93" s="129"/>
      <c r="J93" s="129"/>
      <c r="K93" s="125"/>
      <c r="L93" s="51"/>
      <c r="M93" s="124"/>
      <c r="N93" s="125"/>
      <c r="O93" s="52"/>
      <c r="P93" s="53"/>
    </row>
    <row r="94" spans="2:16" ht="13.5" customHeight="1">
      <c r="B94" s="9">
        <v>64</v>
      </c>
      <c r="C94" s="47"/>
      <c r="D94" s="124"/>
      <c r="E94" s="125"/>
      <c r="F94" s="124"/>
      <c r="G94" s="125"/>
      <c r="H94" s="124"/>
      <c r="I94" s="129"/>
      <c r="J94" s="129"/>
      <c r="K94" s="125"/>
      <c r="L94" s="51"/>
      <c r="M94" s="124"/>
      <c r="N94" s="125"/>
      <c r="O94" s="52"/>
      <c r="P94" s="53"/>
    </row>
    <row r="95" spans="2:16" ht="13.5" customHeight="1">
      <c r="B95" s="9">
        <v>65</v>
      </c>
      <c r="C95" s="47"/>
      <c r="D95" s="124"/>
      <c r="E95" s="125"/>
      <c r="F95" s="124"/>
      <c r="G95" s="125"/>
      <c r="H95" s="124"/>
      <c r="I95" s="129"/>
      <c r="J95" s="129"/>
      <c r="K95" s="125"/>
      <c r="L95" s="51"/>
      <c r="M95" s="124"/>
      <c r="N95" s="125"/>
      <c r="O95" s="52"/>
      <c r="P95" s="53"/>
    </row>
    <row r="96" spans="2:16" ht="13.5" customHeight="1">
      <c r="B96" s="9">
        <v>66</v>
      </c>
      <c r="C96" s="47"/>
      <c r="D96" s="124"/>
      <c r="E96" s="125"/>
      <c r="F96" s="124"/>
      <c r="G96" s="125"/>
      <c r="H96" s="124"/>
      <c r="I96" s="129"/>
      <c r="J96" s="129"/>
      <c r="K96" s="125"/>
      <c r="L96" s="51"/>
      <c r="M96" s="124"/>
      <c r="N96" s="125"/>
      <c r="O96" s="52"/>
      <c r="P96" s="53"/>
    </row>
    <row r="97" spans="2:16" ht="13.5" customHeight="1">
      <c r="B97" s="9">
        <v>67</v>
      </c>
      <c r="C97" s="47"/>
      <c r="D97" s="124"/>
      <c r="E97" s="125"/>
      <c r="F97" s="124"/>
      <c r="G97" s="125"/>
      <c r="H97" s="124"/>
      <c r="I97" s="129"/>
      <c r="J97" s="129"/>
      <c r="K97" s="125"/>
      <c r="L97" s="51"/>
      <c r="M97" s="124"/>
      <c r="N97" s="125"/>
      <c r="O97" s="52"/>
      <c r="P97" s="53"/>
    </row>
    <row r="98" spans="2:16" ht="13.5" customHeight="1">
      <c r="B98" s="9">
        <v>68</v>
      </c>
      <c r="C98" s="47"/>
      <c r="D98" s="124"/>
      <c r="E98" s="125"/>
      <c r="F98" s="124"/>
      <c r="G98" s="125"/>
      <c r="H98" s="124"/>
      <c r="I98" s="129"/>
      <c r="J98" s="129"/>
      <c r="K98" s="125"/>
      <c r="L98" s="51"/>
      <c r="M98" s="124"/>
      <c r="N98" s="125"/>
      <c r="O98" s="52"/>
      <c r="P98" s="53"/>
    </row>
    <row r="99" spans="2:16" ht="12.75" customHeight="1">
      <c r="B99" s="9">
        <v>69</v>
      </c>
      <c r="C99" s="47"/>
      <c r="D99" s="124"/>
      <c r="E99" s="125"/>
      <c r="F99" s="124"/>
      <c r="G99" s="125"/>
      <c r="H99" s="124"/>
      <c r="I99" s="129"/>
      <c r="J99" s="129"/>
      <c r="K99" s="125"/>
      <c r="L99" s="51"/>
      <c r="M99" s="124"/>
      <c r="N99" s="125"/>
      <c r="O99" s="52"/>
      <c r="P99" s="53"/>
    </row>
    <row r="100" spans="2:16" ht="12.75" customHeight="1">
      <c r="B100" s="9">
        <v>70</v>
      </c>
      <c r="C100" s="47"/>
      <c r="D100" s="124"/>
      <c r="E100" s="125"/>
      <c r="F100" s="124"/>
      <c r="G100" s="125"/>
      <c r="H100" s="124"/>
      <c r="I100" s="129"/>
      <c r="J100" s="129"/>
      <c r="K100" s="125"/>
      <c r="L100" s="51"/>
      <c r="M100" s="124"/>
      <c r="N100" s="125"/>
      <c r="O100" s="52"/>
      <c r="P100" s="53"/>
    </row>
    <row r="101" spans="2:16" ht="12.75" customHeight="1">
      <c r="B101" s="9">
        <v>71</v>
      </c>
      <c r="C101" s="47"/>
      <c r="D101" s="124"/>
      <c r="E101" s="125"/>
      <c r="F101" s="124"/>
      <c r="G101" s="125"/>
      <c r="H101" s="124"/>
      <c r="I101" s="129"/>
      <c r="J101" s="129"/>
      <c r="K101" s="125"/>
      <c r="L101" s="51"/>
      <c r="M101" s="124"/>
      <c r="N101" s="125"/>
      <c r="O101" s="52"/>
      <c r="P101" s="53"/>
    </row>
    <row r="102" spans="2:16" ht="12.75" customHeight="1">
      <c r="B102" s="9">
        <v>72</v>
      </c>
      <c r="C102" s="47"/>
      <c r="D102" s="48"/>
      <c r="E102" s="49"/>
      <c r="F102" s="48"/>
      <c r="G102" s="49"/>
      <c r="H102" s="48"/>
      <c r="I102" s="50"/>
      <c r="J102" s="50"/>
      <c r="K102" s="49"/>
      <c r="L102" s="51"/>
      <c r="M102" s="48"/>
      <c r="N102" s="49"/>
      <c r="O102" s="52"/>
      <c r="P102" s="53"/>
    </row>
    <row r="103" spans="2:16" ht="12.75" customHeight="1">
      <c r="B103" s="9">
        <v>73</v>
      </c>
      <c r="C103" s="47"/>
      <c r="D103" s="48"/>
      <c r="E103" s="49"/>
      <c r="F103" s="48"/>
      <c r="G103" s="49"/>
      <c r="H103" s="48"/>
      <c r="I103" s="50"/>
      <c r="J103" s="50"/>
      <c r="K103" s="49"/>
      <c r="L103" s="51"/>
      <c r="M103" s="48"/>
      <c r="N103" s="49"/>
      <c r="O103" s="52"/>
      <c r="P103" s="53"/>
    </row>
    <row r="104" spans="2:16" ht="12.75" customHeight="1">
      <c r="B104" s="9">
        <v>74</v>
      </c>
      <c r="C104" s="47"/>
      <c r="D104" s="124"/>
      <c r="E104" s="125"/>
      <c r="F104" s="124"/>
      <c r="G104" s="125"/>
      <c r="H104" s="124"/>
      <c r="I104" s="129"/>
      <c r="J104" s="129"/>
      <c r="K104" s="125"/>
      <c r="L104" s="51"/>
      <c r="M104" s="124"/>
      <c r="N104" s="125"/>
      <c r="O104" s="52"/>
      <c r="P104" s="53"/>
    </row>
    <row r="105" spans="2:16" ht="12.75" customHeight="1" thickBot="1">
      <c r="B105" s="9">
        <v>75</v>
      </c>
      <c r="C105" s="47"/>
      <c r="D105" s="124"/>
      <c r="E105" s="125"/>
      <c r="F105" s="124"/>
      <c r="G105" s="125"/>
      <c r="H105" s="124"/>
      <c r="I105" s="129"/>
      <c r="J105" s="129"/>
      <c r="K105" s="125"/>
      <c r="L105" s="51"/>
      <c r="M105" s="124"/>
      <c r="N105" s="125"/>
      <c r="O105" s="52"/>
      <c r="P105" s="53"/>
    </row>
    <row r="106" spans="2:16" ht="29.25" customHeight="1" thickBot="1">
      <c r="B106" s="26"/>
      <c r="C106" s="73" t="s">
        <v>76</v>
      </c>
      <c r="D106" s="69"/>
      <c r="E106" s="70"/>
      <c r="F106" s="69"/>
      <c r="G106" s="70"/>
      <c r="H106" s="69"/>
      <c r="I106" s="71"/>
      <c r="J106" s="71"/>
      <c r="K106" s="70"/>
      <c r="L106" s="72"/>
      <c r="M106" s="50"/>
      <c r="N106" s="49"/>
      <c r="O106" s="54"/>
      <c r="P106" s="113"/>
    </row>
    <row r="107" spans="2:16" ht="30.75" customHeight="1">
      <c r="B107" s="9"/>
      <c r="C107" s="74" t="s">
        <v>83</v>
      </c>
      <c r="D107" s="110" t="s">
        <v>19</v>
      </c>
      <c r="E107" s="111"/>
      <c r="F107" s="110" t="s">
        <v>20</v>
      </c>
      <c r="G107" s="111"/>
      <c r="H107" s="120" t="s">
        <v>60</v>
      </c>
      <c r="I107" s="109"/>
      <c r="J107" s="121"/>
      <c r="K107" s="111" t="s">
        <v>83</v>
      </c>
      <c r="L107" s="110" t="s">
        <v>19</v>
      </c>
      <c r="M107" s="111"/>
      <c r="N107" s="110" t="s">
        <v>20</v>
      </c>
      <c r="O107" s="114"/>
      <c r="P107" s="120" t="s">
        <v>60</v>
      </c>
    </row>
    <row r="108" spans="2:16" ht="13.5" customHeight="1">
      <c r="B108" s="9"/>
      <c r="C108" s="47"/>
      <c r="D108" s="48"/>
      <c r="E108" s="49"/>
      <c r="F108" s="48"/>
      <c r="G108" s="49"/>
      <c r="H108" s="51"/>
      <c r="I108" s="50"/>
      <c r="J108" s="122"/>
      <c r="K108" s="118"/>
      <c r="L108" s="48"/>
      <c r="M108" s="49"/>
      <c r="N108" s="48"/>
      <c r="O108" s="112"/>
      <c r="P108" s="51"/>
    </row>
    <row r="109" spans="2:16" ht="13.5" customHeight="1">
      <c r="B109" s="9"/>
      <c r="C109" s="47"/>
      <c r="D109" s="48"/>
      <c r="E109" s="49"/>
      <c r="F109" s="48"/>
      <c r="G109" s="49"/>
      <c r="H109" s="51"/>
      <c r="I109" s="50"/>
      <c r="J109" s="122"/>
      <c r="K109" s="118"/>
      <c r="L109" s="48"/>
      <c r="M109" s="49"/>
      <c r="N109" s="48"/>
      <c r="O109" s="112"/>
      <c r="P109" s="51"/>
    </row>
    <row r="110" spans="2:16" ht="13.5" customHeight="1">
      <c r="B110" s="9"/>
      <c r="C110" s="47"/>
      <c r="D110" s="48"/>
      <c r="E110" s="49"/>
      <c r="F110" s="48"/>
      <c r="G110" s="49"/>
      <c r="H110" s="51"/>
      <c r="I110" s="50"/>
      <c r="J110" s="122"/>
      <c r="K110" s="118"/>
      <c r="L110" s="48"/>
      <c r="M110" s="49"/>
      <c r="N110" s="48"/>
      <c r="O110" s="112"/>
      <c r="P110" s="51"/>
    </row>
    <row r="111" spans="2:16" ht="13.5" customHeight="1">
      <c r="B111" s="9"/>
      <c r="C111" s="47"/>
      <c r="D111" s="124"/>
      <c r="E111" s="125"/>
      <c r="F111" s="124"/>
      <c r="G111" s="125"/>
      <c r="H111" s="51"/>
      <c r="I111" s="119"/>
      <c r="J111" s="123"/>
      <c r="K111" s="118"/>
      <c r="L111" s="48"/>
      <c r="M111" s="49"/>
      <c r="N111" s="48"/>
      <c r="O111" s="112"/>
      <c r="P111" s="51"/>
    </row>
    <row r="112" spans="2:16" ht="13.5" customHeight="1">
      <c r="B112" s="9"/>
      <c r="C112" s="47"/>
      <c r="D112" s="124"/>
      <c r="E112" s="125"/>
      <c r="F112" s="124"/>
      <c r="G112" s="125"/>
      <c r="H112" s="51"/>
      <c r="I112" s="119"/>
      <c r="J112" s="123"/>
      <c r="K112" s="118"/>
      <c r="L112" s="48"/>
      <c r="M112" s="49"/>
      <c r="N112" s="48"/>
      <c r="O112" s="112"/>
      <c r="P112" s="51"/>
    </row>
    <row r="113" spans="2:16" ht="13.5" customHeight="1">
      <c r="B113" s="9"/>
      <c r="C113" s="47"/>
      <c r="D113" s="124"/>
      <c r="E113" s="125"/>
      <c r="F113" s="124"/>
      <c r="G113" s="125"/>
      <c r="H113" s="51"/>
      <c r="I113" s="119"/>
      <c r="J113" s="123"/>
      <c r="K113" s="118"/>
      <c r="L113" s="48"/>
      <c r="M113" s="49"/>
      <c r="N113" s="48"/>
      <c r="O113" s="112"/>
      <c r="P113" s="51"/>
    </row>
    <row r="114" spans="2:16" ht="13.5" customHeight="1">
      <c r="B114" s="9"/>
      <c r="C114" s="47"/>
      <c r="D114" s="124"/>
      <c r="E114" s="125"/>
      <c r="F114" s="124"/>
      <c r="G114" s="125"/>
      <c r="H114" s="51"/>
      <c r="I114" s="119"/>
      <c r="J114" s="123"/>
      <c r="K114" s="118"/>
      <c r="L114" s="48"/>
      <c r="M114" s="49"/>
      <c r="N114" s="48"/>
      <c r="O114" s="112"/>
      <c r="P114" s="51"/>
    </row>
    <row r="115" spans="2:16" ht="13.5" customHeight="1">
      <c r="B115" s="9"/>
      <c r="C115" s="47"/>
      <c r="D115" s="124"/>
      <c r="E115" s="125"/>
      <c r="F115" s="124"/>
      <c r="G115" s="125"/>
      <c r="H115" s="51"/>
      <c r="I115" s="119"/>
      <c r="J115" s="123"/>
      <c r="K115" s="118"/>
      <c r="L115" s="48"/>
      <c r="M115" s="49"/>
      <c r="N115" s="48"/>
      <c r="O115" s="112"/>
      <c r="P115" s="51"/>
    </row>
    <row r="116" spans="2:16" ht="13.5" customHeight="1">
      <c r="B116" s="9"/>
      <c r="C116" s="47"/>
      <c r="D116" s="124"/>
      <c r="E116" s="125"/>
      <c r="F116" s="124"/>
      <c r="G116" s="125"/>
      <c r="H116" s="51"/>
      <c r="I116" s="119"/>
      <c r="J116" s="123"/>
      <c r="K116" s="118"/>
      <c r="L116" s="48"/>
      <c r="M116" s="49"/>
      <c r="N116" s="48"/>
      <c r="O116" s="112"/>
      <c r="P116" s="51"/>
    </row>
    <row r="117" spans="2:16" ht="13.5" customHeight="1">
      <c r="B117" s="9"/>
      <c r="C117" s="47"/>
      <c r="D117" s="124"/>
      <c r="E117" s="125"/>
      <c r="F117" s="124"/>
      <c r="G117" s="125"/>
      <c r="H117" s="51"/>
      <c r="I117" s="119"/>
      <c r="J117" s="123"/>
      <c r="K117" s="118"/>
      <c r="L117" s="48"/>
      <c r="M117" s="49"/>
      <c r="N117" s="48"/>
      <c r="O117" s="112"/>
      <c r="P117" s="51"/>
    </row>
    <row r="118" spans="2:16" ht="13.5" customHeight="1">
      <c r="B118" s="9"/>
      <c r="C118" s="47"/>
      <c r="D118" s="124"/>
      <c r="E118" s="125"/>
      <c r="F118" s="124"/>
      <c r="G118" s="125"/>
      <c r="H118" s="51"/>
      <c r="I118" s="119"/>
      <c r="J118" s="123"/>
      <c r="K118" s="118"/>
      <c r="L118" s="48"/>
      <c r="M118" s="49"/>
      <c r="N118" s="48"/>
      <c r="O118" s="112"/>
      <c r="P118" s="51"/>
    </row>
    <row r="119" spans="2:16" ht="13.5" customHeight="1">
      <c r="B119" s="9"/>
      <c r="C119" s="47"/>
      <c r="D119" s="124"/>
      <c r="E119" s="125"/>
      <c r="F119" s="124"/>
      <c r="G119" s="125"/>
      <c r="H119" s="51"/>
      <c r="I119" s="119"/>
      <c r="J119" s="123"/>
      <c r="K119" s="118"/>
      <c r="L119" s="48"/>
      <c r="M119" s="49"/>
      <c r="N119" s="48"/>
      <c r="O119" s="112"/>
      <c r="P119" s="51"/>
    </row>
    <row r="120" spans="2:16" ht="13.5" customHeight="1">
      <c r="B120" s="9"/>
      <c r="C120" s="47"/>
      <c r="D120" s="124"/>
      <c r="E120" s="125"/>
      <c r="F120" s="124"/>
      <c r="G120" s="125"/>
      <c r="H120" s="51"/>
      <c r="I120" s="119"/>
      <c r="J120" s="123"/>
      <c r="K120" s="118"/>
      <c r="L120" s="48"/>
      <c r="M120" s="49"/>
      <c r="N120" s="48"/>
      <c r="O120" s="112"/>
      <c r="P120" s="51"/>
    </row>
    <row r="121" spans="2:16" ht="13.5" customHeight="1">
      <c r="B121" s="9"/>
      <c r="C121" s="47"/>
      <c r="D121" s="124"/>
      <c r="E121" s="125"/>
      <c r="F121" s="124"/>
      <c r="G121" s="125"/>
      <c r="H121" s="51"/>
      <c r="I121" s="119"/>
      <c r="J121" s="123"/>
      <c r="K121" s="118"/>
      <c r="L121" s="48"/>
      <c r="M121" s="49"/>
      <c r="N121" s="48"/>
      <c r="O121" s="112"/>
      <c r="P121" s="51"/>
    </row>
    <row r="122" spans="2:16" ht="13.5" customHeight="1">
      <c r="B122" s="9"/>
      <c r="C122" s="47"/>
      <c r="D122" s="124"/>
      <c r="E122" s="125"/>
      <c r="F122" s="124"/>
      <c r="G122" s="125"/>
      <c r="H122" s="51"/>
      <c r="I122" s="119"/>
      <c r="J122" s="123"/>
      <c r="K122" s="118"/>
      <c r="L122" s="48"/>
      <c r="M122" s="49"/>
      <c r="N122" s="48"/>
      <c r="O122" s="112"/>
      <c r="P122" s="51"/>
    </row>
    <row r="123" spans="2:16" ht="12">
      <c r="B123" s="59" t="s">
        <v>40</v>
      </c>
      <c r="C123" s="60"/>
      <c r="D123" s="130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2"/>
    </row>
    <row r="124" spans="2:16" ht="12">
      <c r="B124" s="59"/>
      <c r="C124" s="60"/>
      <c r="D124" s="133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5"/>
    </row>
    <row r="125" spans="2:16" ht="12">
      <c r="B125" s="57"/>
      <c r="C125" s="58"/>
      <c r="D125" s="133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5"/>
    </row>
    <row r="126" spans="2:16" ht="12">
      <c r="B126" s="57"/>
      <c r="C126" s="58"/>
      <c r="D126" s="13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8"/>
    </row>
    <row r="127" spans="2:18" ht="12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</row>
    <row r="128" spans="2:18" ht="12">
      <c r="B128" t="s">
        <v>36</v>
      </c>
      <c r="C128" t="s">
        <v>37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</row>
    <row r="129" spans="3:18" ht="12">
      <c r="C129" t="s">
        <v>38</v>
      </c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</row>
    <row r="130" spans="5:18" ht="12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</row>
    <row r="131" spans="3:18" ht="12">
      <c r="C131" t="s">
        <v>62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</row>
    <row r="132" spans="2:18" ht="12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</row>
    <row r="133" spans="3:16" ht="27">
      <c r="C133" s="78" t="s">
        <v>43</v>
      </c>
      <c r="D133" s="79" t="s">
        <v>44</v>
      </c>
      <c r="E133" s="80" t="s">
        <v>45</v>
      </c>
      <c r="F133" s="81" t="s">
        <v>46</v>
      </c>
      <c r="G133" s="82" t="s">
        <v>47</v>
      </c>
      <c r="H133" s="81" t="s">
        <v>48</v>
      </c>
      <c r="I133" s="81" t="s">
        <v>49</v>
      </c>
      <c r="J133" s="83" t="s">
        <v>50</v>
      </c>
      <c r="K133" s="84" t="s">
        <v>51</v>
      </c>
      <c r="L133" s="85" t="s">
        <v>52</v>
      </c>
      <c r="M133" s="76" t="s">
        <v>53</v>
      </c>
      <c r="N133" s="76" t="s">
        <v>54</v>
      </c>
      <c r="O133" s="77" t="s">
        <v>55</v>
      </c>
      <c r="P133" s="79" t="s">
        <v>56</v>
      </c>
    </row>
    <row r="134" spans="3:16" ht="15">
      <c r="C134" s="93"/>
      <c r="D134" s="94"/>
      <c r="E134" s="94"/>
      <c r="F134" s="95"/>
      <c r="G134" s="96"/>
      <c r="H134" s="96"/>
      <c r="I134" s="96"/>
      <c r="J134" s="93"/>
      <c r="K134" s="93"/>
      <c r="L134" s="97"/>
      <c r="M134" s="93"/>
      <c r="N134" s="93"/>
      <c r="O134" s="93"/>
      <c r="P134" s="98"/>
    </row>
  </sheetData>
  <sheetProtection sheet="1" objects="1" scenarios="1" selectLockedCells="1" autoFilter="0"/>
  <mergeCells count="331">
    <mergeCell ref="D40:E40"/>
    <mergeCell ref="D64:E64"/>
    <mergeCell ref="F64:G64"/>
    <mergeCell ref="D66:E66"/>
    <mergeCell ref="B18:C18"/>
    <mergeCell ref="D18:E18"/>
    <mergeCell ref="F18:I18"/>
    <mergeCell ref="D62:E62"/>
    <mergeCell ref="F66:G66"/>
    <mergeCell ref="F65:G65"/>
    <mergeCell ref="M67:N67"/>
    <mergeCell ref="M68:N68"/>
    <mergeCell ref="D68:E68"/>
    <mergeCell ref="F68:G68"/>
    <mergeCell ref="H68:K68"/>
    <mergeCell ref="D67:E67"/>
    <mergeCell ref="F67:G67"/>
    <mergeCell ref="H67:K67"/>
    <mergeCell ref="H65:K65"/>
    <mergeCell ref="H64:K64"/>
    <mergeCell ref="D65:E65"/>
    <mergeCell ref="H66:K66"/>
    <mergeCell ref="D63:E63"/>
    <mergeCell ref="F63:G63"/>
    <mergeCell ref="M66:N66"/>
    <mergeCell ref="H53:K53"/>
    <mergeCell ref="F54:G54"/>
    <mergeCell ref="M62:N62"/>
    <mergeCell ref="H61:K61"/>
    <mergeCell ref="F62:G62"/>
    <mergeCell ref="H62:K62"/>
    <mergeCell ref="M65:N65"/>
    <mergeCell ref="M64:N64"/>
    <mergeCell ref="F59:G59"/>
    <mergeCell ref="F53:G53"/>
    <mergeCell ref="F52:G52"/>
    <mergeCell ref="D54:E54"/>
    <mergeCell ref="D58:E58"/>
    <mergeCell ref="H63:K63"/>
    <mergeCell ref="D59:E59"/>
    <mergeCell ref="D52:E52"/>
    <mergeCell ref="F57:G57"/>
    <mergeCell ref="D57:E57"/>
    <mergeCell ref="D60:E60"/>
    <mergeCell ref="M63:N63"/>
    <mergeCell ref="D56:E56"/>
    <mergeCell ref="F56:G56"/>
    <mergeCell ref="H52:K52"/>
    <mergeCell ref="F51:G51"/>
    <mergeCell ref="D53:E53"/>
    <mergeCell ref="M61:N61"/>
    <mergeCell ref="D61:E61"/>
    <mergeCell ref="F61:G61"/>
    <mergeCell ref="M60:N60"/>
    <mergeCell ref="D48:E48"/>
    <mergeCell ref="F58:G58"/>
    <mergeCell ref="F49:G49"/>
    <mergeCell ref="H49:K49"/>
    <mergeCell ref="D50:E50"/>
    <mergeCell ref="D51:E51"/>
    <mergeCell ref="F50:G50"/>
    <mergeCell ref="H51:K51"/>
    <mergeCell ref="H54:K54"/>
    <mergeCell ref="D49:E49"/>
    <mergeCell ref="F60:G60"/>
    <mergeCell ref="M59:N59"/>
    <mergeCell ref="H60:K60"/>
    <mergeCell ref="H58:K58"/>
    <mergeCell ref="H57:K57"/>
    <mergeCell ref="M57:N57"/>
    <mergeCell ref="H47:K47"/>
    <mergeCell ref="H59:K59"/>
    <mergeCell ref="H56:K56"/>
    <mergeCell ref="H48:K48"/>
    <mergeCell ref="H50:K50"/>
    <mergeCell ref="M55:N55"/>
    <mergeCell ref="M58:N58"/>
    <mergeCell ref="M56:N56"/>
    <mergeCell ref="M54:N54"/>
    <mergeCell ref="M53:N53"/>
    <mergeCell ref="D42:E42"/>
    <mergeCell ref="F42:G42"/>
    <mergeCell ref="H42:K42"/>
    <mergeCell ref="F48:G48"/>
    <mergeCell ref="H55:K55"/>
    <mergeCell ref="D47:E47"/>
    <mergeCell ref="D55:E55"/>
    <mergeCell ref="F55:G55"/>
    <mergeCell ref="F47:G47"/>
    <mergeCell ref="H44:J44"/>
    <mergeCell ref="D33:E33"/>
    <mergeCell ref="F33:G33"/>
    <mergeCell ref="H33:K33"/>
    <mergeCell ref="D38:E38"/>
    <mergeCell ref="F38:G38"/>
    <mergeCell ref="F34:G34"/>
    <mergeCell ref="H34:K34"/>
    <mergeCell ref="D37:E37"/>
    <mergeCell ref="F37:G37"/>
    <mergeCell ref="H37:K37"/>
    <mergeCell ref="D35:E35"/>
    <mergeCell ref="M40:N40"/>
    <mergeCell ref="D39:E39"/>
    <mergeCell ref="F39:G39"/>
    <mergeCell ref="H39:K39"/>
    <mergeCell ref="D36:E36"/>
    <mergeCell ref="M42:N42"/>
    <mergeCell ref="F40:G40"/>
    <mergeCell ref="H40:K40"/>
    <mergeCell ref="F35:G35"/>
    <mergeCell ref="H35:K35"/>
    <mergeCell ref="M38:N38"/>
    <mergeCell ref="M36:N36"/>
    <mergeCell ref="M37:N37"/>
    <mergeCell ref="H38:K38"/>
    <mergeCell ref="M52:N52"/>
    <mergeCell ref="M51:N51"/>
    <mergeCell ref="M47:N47"/>
    <mergeCell ref="F36:G36"/>
    <mergeCell ref="H36:K36"/>
    <mergeCell ref="F32:G32"/>
    <mergeCell ref="H32:K32"/>
    <mergeCell ref="M50:N50"/>
    <mergeCell ref="M48:N48"/>
    <mergeCell ref="L44:N44"/>
    <mergeCell ref="M33:N33"/>
    <mergeCell ref="M34:N34"/>
    <mergeCell ref="M35:N35"/>
    <mergeCell ref="D30:E30"/>
    <mergeCell ref="F30:G30"/>
    <mergeCell ref="H30:K30"/>
    <mergeCell ref="D31:E31"/>
    <mergeCell ref="F31:G31"/>
    <mergeCell ref="H31:K31"/>
    <mergeCell ref="D34:E34"/>
    <mergeCell ref="C44:E44"/>
    <mergeCell ref="M29:N29"/>
    <mergeCell ref="M30:N30"/>
    <mergeCell ref="D29:E29"/>
    <mergeCell ref="F29:G29"/>
    <mergeCell ref="H29:K29"/>
    <mergeCell ref="D32:E32"/>
    <mergeCell ref="M31:N31"/>
    <mergeCell ref="M39:N39"/>
    <mergeCell ref="M32:N32"/>
    <mergeCell ref="D25:E25"/>
    <mergeCell ref="F25:G25"/>
    <mergeCell ref="H25:K25"/>
    <mergeCell ref="D26:E26"/>
    <mergeCell ref="F26:G26"/>
    <mergeCell ref="H26:K26"/>
    <mergeCell ref="F23:G23"/>
    <mergeCell ref="H23:K23"/>
    <mergeCell ref="M22:N22"/>
    <mergeCell ref="M23:N23"/>
    <mergeCell ref="D22:E22"/>
    <mergeCell ref="F22:G22"/>
    <mergeCell ref="H22:K22"/>
    <mergeCell ref="H24:K24"/>
    <mergeCell ref="M24:N24"/>
    <mergeCell ref="H5:I5"/>
    <mergeCell ref="G6:G7"/>
    <mergeCell ref="H6:I7"/>
    <mergeCell ref="K18:L18"/>
    <mergeCell ref="D11:O11"/>
    <mergeCell ref="D5:F5"/>
    <mergeCell ref="O18:P18"/>
    <mergeCell ref="D23:E23"/>
    <mergeCell ref="D27:E27"/>
    <mergeCell ref="F27:G27"/>
    <mergeCell ref="K5:K8"/>
    <mergeCell ref="M18:N18"/>
    <mergeCell ref="H27:K27"/>
    <mergeCell ref="M25:N25"/>
    <mergeCell ref="M26:N26"/>
    <mergeCell ref="M27:N27"/>
    <mergeCell ref="D24:E24"/>
    <mergeCell ref="F24:G24"/>
    <mergeCell ref="M28:N28"/>
    <mergeCell ref="C87:E87"/>
    <mergeCell ref="H87:J87"/>
    <mergeCell ref="L87:N87"/>
    <mergeCell ref="D83:E83"/>
    <mergeCell ref="F83:G83"/>
    <mergeCell ref="D28:E28"/>
    <mergeCell ref="F28:G28"/>
    <mergeCell ref="H28:K28"/>
    <mergeCell ref="M49:N49"/>
    <mergeCell ref="D90:E90"/>
    <mergeCell ref="F90:G90"/>
    <mergeCell ref="H90:K90"/>
    <mergeCell ref="M90:N90"/>
    <mergeCell ref="D91:E91"/>
    <mergeCell ref="F91:G91"/>
    <mergeCell ref="H91:K91"/>
    <mergeCell ref="M91:N91"/>
    <mergeCell ref="M95:N95"/>
    <mergeCell ref="D92:E92"/>
    <mergeCell ref="F92:G92"/>
    <mergeCell ref="H92:K92"/>
    <mergeCell ref="M92:N92"/>
    <mergeCell ref="D93:E93"/>
    <mergeCell ref="F93:G93"/>
    <mergeCell ref="H93:K93"/>
    <mergeCell ref="M93:N93"/>
    <mergeCell ref="F97:G97"/>
    <mergeCell ref="H97:K97"/>
    <mergeCell ref="M97:N97"/>
    <mergeCell ref="D94:E94"/>
    <mergeCell ref="F94:G94"/>
    <mergeCell ref="H94:K94"/>
    <mergeCell ref="M94:N94"/>
    <mergeCell ref="D95:E95"/>
    <mergeCell ref="F95:G95"/>
    <mergeCell ref="H95:K95"/>
    <mergeCell ref="M98:N98"/>
    <mergeCell ref="D99:E99"/>
    <mergeCell ref="F99:G99"/>
    <mergeCell ref="H99:K99"/>
    <mergeCell ref="M99:N99"/>
    <mergeCell ref="D96:E96"/>
    <mergeCell ref="F96:G96"/>
    <mergeCell ref="H96:K96"/>
    <mergeCell ref="M96:N96"/>
    <mergeCell ref="D97:E97"/>
    <mergeCell ref="H105:K105"/>
    <mergeCell ref="M105:N105"/>
    <mergeCell ref="D100:E100"/>
    <mergeCell ref="F100:G100"/>
    <mergeCell ref="H100:K100"/>
    <mergeCell ref="M100:N100"/>
    <mergeCell ref="D101:E101"/>
    <mergeCell ref="F101:G101"/>
    <mergeCell ref="H101:K101"/>
    <mergeCell ref="M101:N101"/>
    <mergeCell ref="D123:P126"/>
    <mergeCell ref="D112:E112"/>
    <mergeCell ref="F112:G112"/>
    <mergeCell ref="D113:E113"/>
    <mergeCell ref="F113:G113"/>
    <mergeCell ref="F114:G114"/>
    <mergeCell ref="D114:E114"/>
    <mergeCell ref="D116:E116"/>
    <mergeCell ref="F116:G116"/>
    <mergeCell ref="D115:E115"/>
    <mergeCell ref="M70:N70"/>
    <mergeCell ref="D69:E69"/>
    <mergeCell ref="F69:G69"/>
    <mergeCell ref="H69:K69"/>
    <mergeCell ref="M69:N69"/>
    <mergeCell ref="D70:E70"/>
    <mergeCell ref="F70:G70"/>
    <mergeCell ref="H70:K70"/>
    <mergeCell ref="D72:E72"/>
    <mergeCell ref="F72:G72"/>
    <mergeCell ref="H72:K72"/>
    <mergeCell ref="M72:N72"/>
    <mergeCell ref="D71:E71"/>
    <mergeCell ref="F71:G71"/>
    <mergeCell ref="H71:K71"/>
    <mergeCell ref="M71:N71"/>
    <mergeCell ref="D74:E74"/>
    <mergeCell ref="F74:G74"/>
    <mergeCell ref="H74:K74"/>
    <mergeCell ref="M74:N74"/>
    <mergeCell ref="D73:E73"/>
    <mergeCell ref="F73:G73"/>
    <mergeCell ref="H73:K73"/>
    <mergeCell ref="M73:N73"/>
    <mergeCell ref="D76:E76"/>
    <mergeCell ref="F76:G76"/>
    <mergeCell ref="H76:K76"/>
    <mergeCell ref="M76:N76"/>
    <mergeCell ref="D75:E75"/>
    <mergeCell ref="F75:G75"/>
    <mergeCell ref="H75:K75"/>
    <mergeCell ref="M75:N75"/>
    <mergeCell ref="D78:E78"/>
    <mergeCell ref="F78:G78"/>
    <mergeCell ref="H78:K78"/>
    <mergeCell ref="M78:N78"/>
    <mergeCell ref="D77:E77"/>
    <mergeCell ref="F77:G77"/>
    <mergeCell ref="H77:K77"/>
    <mergeCell ref="M77:N77"/>
    <mergeCell ref="D80:E80"/>
    <mergeCell ref="F80:G80"/>
    <mergeCell ref="H80:K80"/>
    <mergeCell ref="M80:N80"/>
    <mergeCell ref="D79:E79"/>
    <mergeCell ref="F79:G79"/>
    <mergeCell ref="H79:K79"/>
    <mergeCell ref="M79:N79"/>
    <mergeCell ref="H82:K82"/>
    <mergeCell ref="M82:N82"/>
    <mergeCell ref="D81:E81"/>
    <mergeCell ref="F81:G81"/>
    <mergeCell ref="H81:K81"/>
    <mergeCell ref="M81:N81"/>
    <mergeCell ref="F115:G115"/>
    <mergeCell ref="D82:E82"/>
    <mergeCell ref="F82:G82"/>
    <mergeCell ref="D111:E111"/>
    <mergeCell ref="F111:G111"/>
    <mergeCell ref="D105:E105"/>
    <mergeCell ref="F105:G105"/>
    <mergeCell ref="D104:E104"/>
    <mergeCell ref="F104:G104"/>
    <mergeCell ref="D98:E98"/>
    <mergeCell ref="D119:E119"/>
    <mergeCell ref="F119:G119"/>
    <mergeCell ref="D118:E118"/>
    <mergeCell ref="F118:G118"/>
    <mergeCell ref="D117:E117"/>
    <mergeCell ref="F117:G117"/>
    <mergeCell ref="D122:E122"/>
    <mergeCell ref="F122:G122"/>
    <mergeCell ref="D121:E121"/>
    <mergeCell ref="F121:G121"/>
    <mergeCell ref="D120:E120"/>
    <mergeCell ref="F120:G120"/>
    <mergeCell ref="H104:K104"/>
    <mergeCell ref="M104:N104"/>
    <mergeCell ref="H83:K83"/>
    <mergeCell ref="M83:N83"/>
    <mergeCell ref="D84:E84"/>
    <mergeCell ref="F84:G84"/>
    <mergeCell ref="H84:K84"/>
    <mergeCell ref="M84:N84"/>
    <mergeCell ref="F98:G98"/>
    <mergeCell ref="H98:K98"/>
  </mergeCells>
  <conditionalFormatting sqref="K134">
    <cfRule type="cellIs" priority="1" dxfId="1" operator="greaterThanOrEqual" stopIfTrue="1">
      <formula>$L$6</formula>
    </cfRule>
  </conditionalFormatting>
  <conditionalFormatting sqref="C134">
    <cfRule type="expression" priority="2" dxfId="0" stopIfTrue="1">
      <formula>(COUNTIF(Dossard_2012,C134)&gt;1)</formula>
    </cfRule>
  </conditionalFormatting>
  <dataValidations count="3">
    <dataValidation type="list" allowBlank="1" showInputMessage="1" showErrorMessage="1" sqref="T29">
      <formula1>$T$15:$T$26</formula1>
    </dataValidation>
    <dataValidation type="list" allowBlank="1" showInputMessage="1" showErrorMessage="1" sqref="P134">
      <formula1>$AQ$8:$AQ$69</formula1>
    </dataValidation>
    <dataValidation type="list" allowBlank="1" showInputMessage="1" showErrorMessage="1" sqref="K108:K122 H108:H122 P108:P122">
      <formula1>Status_dossards</formula1>
    </dataValidation>
  </dataValidations>
  <printOptions horizontalCentered="1"/>
  <pageMargins left="0" right="0.3937007874015748" top="0.35433070866141736" bottom="0.35433070866141736" header="0.1968503937007874" footer="0"/>
  <pageSetup fitToHeight="2" horizontalDpi="300" verticalDpi="300" orientation="landscape" paperSize="9" scale="94" r:id="rId4"/>
  <headerFooter alignWithMargins="0">
    <oddHeader>&amp;R&amp;12&amp;P/&amp;N</oddHeader>
    <oddFooter>&amp;R&amp;6Cross Corporatifs Lavallois</oddFooter>
  </headerFooter>
  <rowBreaks count="2" manualBreakCount="2">
    <brk id="42" max="255" man="1"/>
    <brk id="85" max="255" man="1"/>
  </rowBreaks>
  <colBreaks count="1" manualBreakCount="1">
    <brk id="1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PEU</dc:creator>
  <cp:keywords/>
  <dc:description>mise à jour le 15/06/2015</dc:description>
  <cp:lastModifiedBy>GERARD</cp:lastModifiedBy>
  <cp:lastPrinted>2016-09-07T21:15:31Z</cp:lastPrinted>
  <dcterms:created xsi:type="dcterms:W3CDTF">2005-10-28T18:40:38Z</dcterms:created>
  <dcterms:modified xsi:type="dcterms:W3CDTF">2016-09-08T08:03:03Z</dcterms:modified>
  <cp:category/>
  <cp:version/>
  <cp:contentType/>
  <cp:contentStatus/>
</cp:coreProperties>
</file>